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X:\SERVICIOS ADMINISTRATIVOS\CONTRATACION\CONTRATACION 2018\CONTRATOS\INVITACIONES  PUBLICAS\9) IPU-06-2018 - PROGRAMA DE  SEGUROS\PUBLICACION EN LA WEB -DEFINITIVO\"/>
    </mc:Choice>
  </mc:AlternateContent>
  <xr:revisionPtr revIDLastSave="0" documentId="10_ncr:100000_{5F2509F7-931D-4C78-9E08-381500866E3E}" xr6:coauthVersionLast="31" xr6:coauthVersionMax="34" xr10:uidLastSave="{00000000-0000-0000-0000-000000000000}"/>
  <bookViews>
    <workbookView xWindow="0" yWindow="0" windowWidth="28800" windowHeight="10425" activeTab="5" xr2:uid="{00000000-000D-0000-FFFF-FFFF00000000}"/>
  </bookViews>
  <sheets>
    <sheet name="7A__TRDM" sheetId="1" r:id="rId1"/>
    <sheet name="7B__MANEJO" sheetId="2" r:id="rId2"/>
    <sheet name="7C__RCE" sheetId="3" r:id="rId3"/>
    <sheet name="7D__TV" sheetId="4" r:id="rId4"/>
    <sheet name="7E__RCSP" sheetId="5" r:id="rId5"/>
    <sheet name="7F__IRF" sheetId="6" r:id="rId6"/>
  </sheets>
  <externalReferences>
    <externalReference r:id="rId7"/>
    <externalReference r:id="rId8"/>
  </externalReferences>
  <definedNames>
    <definedName name="_Toc140149825_1" localSheetId="5">[1]JURIDICA!#REF!</definedName>
    <definedName name="_Toc140149825_1">[1]JURIDICA!#REF!</definedName>
    <definedName name="_Toc140149825_59" localSheetId="5">!#REF!</definedName>
    <definedName name="_Toc140149825_59">!#REF!</definedName>
    <definedName name="_Toc142149825_60" localSheetId="5">!#REF!</definedName>
    <definedName name="_Toc142149825_60">!#REF!</definedName>
    <definedName name="AMOR" localSheetId="5">[1]JURIDICA!#REF!</definedName>
    <definedName name="AMOR">[1]JURIDICA!#REF!</definedName>
    <definedName name="_xlnm.Print_Area" localSheetId="0">'7A__TRDM'!$A$1:$E$180</definedName>
    <definedName name="_xlnm.Print_Area" localSheetId="1">'7B__MANEJO'!$A$1:$E$123</definedName>
    <definedName name="_xlnm.Print_Area" localSheetId="2">'7C__RCE'!$A$1:$E$138</definedName>
    <definedName name="_xlnm.Print_Area" localSheetId="3">'7D__TV'!$A$1:$E$116</definedName>
    <definedName name="_xlnm.Print_Area" localSheetId="4">'7E__RCSP'!$A$1:$E$172</definedName>
    <definedName name="_xlnm.Print_Area" localSheetId="5">'7F__IRF'!$A$1:$E$206</definedName>
    <definedName name="FFFFFFF" localSheetId="5">!#REF!</definedName>
    <definedName name="FFFFFFF">!#REF!</definedName>
    <definedName name="GG" localSheetId="5">[1]JURIDICA!#REF!</definedName>
    <definedName name="GG">[1]JURIDICA!#REF!</definedName>
    <definedName name="GGGGGG" localSheetId="5">!#REF!</definedName>
    <definedName name="GGGGGG">!#REF!</definedName>
    <definedName name="opcion2">[2]CUADRO_RESUMEN!$L$21</definedName>
    <definedName name="opcion3">[2]CUADRO_RESUMEN!$L$22</definedName>
    <definedName name="opcion4">[2]CUADRO_RESUMEN!$L$23</definedName>
    <definedName name="opcion5">[2]CUADRO_RESUMEN!$L$24</definedName>
    <definedName name="opcion6">[2]CUADRO_RESUMEN!$L$25</definedName>
    <definedName name="_xlnm.Print_Titles" localSheetId="0">'7A__TRDM'!$A$1:$IP$4</definedName>
    <definedName name="_xlnm.Print_Titles" localSheetId="1">'7B__MANEJO'!$A$1:$IS$4</definedName>
    <definedName name="_xlnm.Print_Titles" localSheetId="2">'7C__RCE'!$A$1:$IS$4</definedName>
    <definedName name="_xlnm.Print_Titles" localSheetId="3">'7D__TV'!$A$1:$IN$4</definedName>
    <definedName name="_xlnm.Print_Titles" localSheetId="4">'7E__RCSP'!$A$1:$IS$4</definedName>
    <definedName name="_xlnm.Print_Titles" localSheetId="5">'7F__IRF'!$A$1:$IS$4</definedName>
  </definedNames>
  <calcPr calcId="179017"/>
</workbook>
</file>

<file path=xl/calcChain.xml><?xml version="1.0" encoding="utf-8"?>
<calcChain xmlns="http://schemas.openxmlformats.org/spreadsheetml/2006/main">
  <c r="A1" i="6" l="1"/>
  <c r="B12" i="6" s="1"/>
  <c r="B13" i="6" s="1"/>
  <c r="B14" i="6" s="1"/>
  <c r="A1" i="5"/>
  <c r="B12" i="5" s="1"/>
  <c r="B13" i="5" s="1"/>
  <c r="A1" i="4"/>
  <c r="B12" i="4" s="1"/>
  <c r="B13" i="4" s="1"/>
  <c r="B14" i="4" s="1"/>
  <c r="A1" i="3"/>
  <c r="B13" i="3" s="1"/>
  <c r="B12" i="2"/>
  <c r="B13" i="2" s="1"/>
  <c r="B14" i="2" s="1"/>
  <c r="A1" i="2"/>
  <c r="B12" i="3" l="1"/>
</calcChain>
</file>

<file path=xl/sharedStrings.xml><?xml version="1.0" encoding="utf-8"?>
<sst xmlns="http://schemas.openxmlformats.org/spreadsheetml/2006/main" count="1188" uniqueCount="782">
  <si>
    <t>FONDO DE GARANTIAS DE ENTIDADES COOPERATIVAS - FOGACOOP</t>
  </si>
  <si>
    <t>FORMATO No. 7A - OFERTA PRESENTADA PARA EL SEGURO DE TODO RIESGO DAÑOS MATERIALES</t>
  </si>
  <si>
    <t>NOMBRE DEL PROPONENTE:</t>
  </si>
  <si>
    <t>______________________________________________________________________________</t>
  </si>
  <si>
    <t>GC</t>
  </si>
  <si>
    <t>1. OBJETO DEL SEGURO</t>
  </si>
  <si>
    <t>Toda propiedad real o personal, bienes materiales de propiedad del Fondo de Garantias de Entidades Cooperativas - FOGACOOP o de terceros que se hallen bajo su responsabilidad, tenencia, cuidado, custodia, control, en comodato, o por las cuales sea legal o contractualmente responsable, y en general los recibidos a cualquier título o por los que tenga algún interés asegurable, ubicados en el territorio nacional, dentro o fuera de las instalaciones del asegurado y/o en predios de terceros y/o que se encuentren a la intemperie y/o instalados en vehículos automotores y los utilizados en desarrollo del objeto social del Fondo de Garantias de Entidades Cooperativas - FOGACOOP</t>
  </si>
  <si>
    <t>2. INFORMACION GENERAL</t>
  </si>
  <si>
    <t>TOMADOR:</t>
  </si>
  <si>
    <t>FONDO DE GARANTIAS DE ENTIDADES COOPERATIVAS - FOGACOOP - NIT. 830.053.319</t>
  </si>
  <si>
    <t>ASEGURADO:</t>
  </si>
  <si>
    <t>BENEFICIARIO:</t>
  </si>
  <si>
    <t>CONDICIONES OBLIGATORIAS</t>
  </si>
  <si>
    <r>
      <t xml:space="preserve">Con esta póliza, se unifica en un solo seguro, parte de las coberturas que se pueden contratar bajo las pólizas de Incendio y/o Rayo, Sustracción, Equipo Electrónico y Rotura de Maquinaria, para  obtener una mayor protección de sus bienes e intereses al contratar una póliza de Todo Riesgo, bajo la cual se amparen todas las pérdidas o daños que puedan sufrir estos, con excepción de los expresamente excluidos.
</t>
    </r>
    <r>
      <rPr>
        <b/>
        <sz val="10"/>
        <color rgb="FF000000"/>
        <rFont val="Arial Narrow"/>
        <family val="2"/>
      </rPr>
      <t>En consecuencia, las aseguradoras deberán ofertar un seguro que opere bajo la modalidad de todo riesgo de pérdida o daño material y no seguros de riesgos nombrados, so pena de no ser calificado el ramo.  El proponente deberá ofrecer una TASA ÚNICA para este ramo.</t>
    </r>
  </si>
  <si>
    <t>Base de valoración: Costo de reposición a nuevo para los contenidos y valor de reconstrucción para las edificaciones</t>
  </si>
  <si>
    <t>Todos las cláusulas que otorgan coberturas de gastos adicionales, operan sin aplicación de deducibles.</t>
  </si>
  <si>
    <t>Los sublímites otorgados en cada una de las cláusulas establecidas operan en exceso del valor asegurado y no haciendo parte del mismo.</t>
  </si>
  <si>
    <t>3. BIENES E INTERESES ASEGURABLES</t>
  </si>
  <si>
    <t>Toda propiedad real o personal, bienes materiales de propiedad del FONDO DE GARANTIAS DE ENTIDADES COOPERATIVAS - FOGACOOP o de terceros que se hallen bajo su cuidado, custodia,  control  o por los cuales sea legal o contractualmente responsable o tenga interés asegurable, localizados dentro del territorio nacional utilizados en desarrollo del objeto social del FONDO DE GARANTIAS DE ENTIDADES COOPERATIVAS - FOGACOOP, o los recibidos a cualquier título así como los costos y/o gastos en que incurra, o todos combinados, consistentes principalmente pero no limitados en los siguientes:</t>
  </si>
  <si>
    <r>
      <rPr>
        <b/>
        <sz val="10"/>
        <color rgb="FF000000"/>
        <rFont val="Arial Narrow"/>
        <family val="2"/>
      </rPr>
      <t>Edificios:</t>
    </r>
    <r>
      <rPr>
        <sz val="10"/>
        <color rgb="FF000000"/>
        <rFont val="Arial Narrow"/>
        <family val="2"/>
      </rPr>
      <t xml:space="preserve"> estructuras, cimientos, construcciones fijas con todas sus adiciones y en general toda clase de construcciones propias y no propias, de edificios e inherentes a ellos, incluidos anexos, escaleras externas, instalaciones eléctricas, de comunicación, intercomunicación o sonido, y mejoras locativas, estructuras, instalaciones sanitarias, alcantarillado, para agua,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ubicados en el territorio nacional, de propiedad de FONDO DE GARANTIAS DE ENTIDADES COOPERATIVAS - FOGACOOP, bajo su responsabilidad, tenencia y/o control.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 
Se incluyen igualmente los costos de adaptación de las estructuras siniestradas, al último Código de Construcciones Sismo resistentes en Colombia NSR10.</t>
    </r>
  </si>
  <si>
    <r>
      <rPr>
        <b/>
        <sz val="10"/>
        <color rgb="FF000000"/>
        <rFont val="Arial Narrow"/>
        <family val="2"/>
      </rPr>
      <t>Mejoras locativas:</t>
    </r>
    <r>
      <rPr>
        <sz val="10"/>
        <color rgb="FF000000"/>
        <rFont val="Arial Narrow"/>
        <family val="2"/>
      </rPr>
      <t xml:space="preserve"> Todas aquellas mejoras a los inmuebles realizadas por el FONDO DE GARANTIAS DE ENTIDADES COOPERATIVAS - FOGACOOP, aún en el caso de que la misma no sea propietaria, para adecuarlos a sus necesidades, tales como alfombras, tapetes, cortinas, divisiones modulares, tapizados, enchapes, mejoras eléctricas, cielos rasos, incluyendo las divisiones internas de que estén dotadas las edificaciones, etc</t>
    </r>
  </si>
  <si>
    <r>
      <rPr>
        <b/>
        <sz val="10"/>
        <color rgb="FF000000"/>
        <rFont val="Arial Narrow"/>
        <family val="2"/>
      </rPr>
      <t>Equipos y Máquinas en general:</t>
    </r>
    <r>
      <rPr>
        <sz val="10"/>
        <color rgb="FF000000"/>
        <rFont val="Arial Narrow"/>
        <family val="2"/>
      </rPr>
      <t xml:space="preserve">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</si>
  <si>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rPr>
        <b/>
        <sz val="10"/>
        <color rgb="FF000000"/>
        <rFont val="Arial Narrow"/>
        <family val="2"/>
      </rPr>
      <t>Máquinas y equipos de oficina en general:</t>
    </r>
    <r>
      <rPr>
        <sz val="10"/>
        <color rgb="FF000000"/>
        <rFont val="Arial Narrow"/>
        <family val="2"/>
      </rPr>
      <t xml:space="preserve"> 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</si>
  <si>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r>
      <rPr>
        <b/>
        <sz val="10"/>
        <color rgb="FF000000"/>
        <rFont val="Arial Narrow"/>
        <family val="2"/>
      </rPr>
      <t>Equipos eléctricos y electrónicos:</t>
    </r>
    <r>
      <rPr>
        <sz val="10"/>
        <color rgb="FF000000"/>
        <rFont val="Arial Narrow"/>
        <family val="2"/>
      </rPr>
      <t xml:space="preserve"> se entiende todos aquellos equipos y máquinas de oficina eléctricas o electrónicas, tales como, como de sumar, calcular, de escribir, equipos de cómputo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</si>
  <si>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r>
      <rPr>
        <b/>
        <sz val="10"/>
        <color rgb="FF000000"/>
        <rFont val="Arial Narrow"/>
        <family val="2"/>
      </rPr>
      <t>Muebles y enseres:</t>
    </r>
    <r>
      <rPr>
        <sz val="10"/>
        <color rgb="FF000000"/>
        <rFont val="Arial Narrow"/>
        <family val="2"/>
      </rPr>
      <t xml:space="preserve"> Se entiende como tal,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</si>
  <si>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 xml:space="preserve">Dinero y títulos valores dentro y fuera de caja fuerte y cajas menores.      </t>
  </si>
  <si>
    <r>
      <rPr>
        <b/>
        <sz val="10"/>
        <color rgb="FF000000"/>
        <rFont val="Arial Narrow"/>
        <family val="2"/>
      </rPr>
      <t>Elementos de almacén e inventarios:</t>
    </r>
    <r>
      <rPr>
        <sz val="10"/>
        <color rgb="FF000000"/>
        <rFont val="Arial Narrow"/>
        <family val="2"/>
      </rPr>
      <t xml:space="preserve"> Se entienden como tales, los elementos de consumo, devolutivos nuevos, recuperables, bienes controlados administrativamente por aplicación de NIF-SP, inservibles, papelería, útiles de oficina, equipos en general, repuestos y demás bienes contenidos en las diferentes dependencias de FONDO DE GARANTIAS DE ENTIDADES COOPERATIVAS - FOGACOOP, incluidas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</si>
  <si>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t xml:space="preserve">Los demás bienes y en general todos aquellos que no se encuentran expresamente excluidos en la póliza, ubicados dentro o fuera de los predios del FONDO DE GARANTIAS DE ENTIDADES COOPERATIVAS - FOGACOOP, o bajo su responsabilidad, tenencia y/o control o que figuren a cualquier titulo      </t>
  </si>
  <si>
    <t>4. BIENES Y VALORES ASEGURADOS</t>
  </si>
  <si>
    <t xml:space="preserve">VER ADJUNTO  No. 1 - RELACION DE BIENES Y VALORES ASEGURADOS TRDM </t>
  </si>
  <si>
    <t>5. AMPAROS OBLIGATORIOS</t>
  </si>
  <si>
    <t>NOMBRE</t>
  </si>
  <si>
    <t>SE PERMITE SUBLIMITAR</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</si>
  <si>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</si>
  <si>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r>
      <rPr>
        <b/>
        <sz val="10"/>
        <color rgb="FF000000"/>
        <rFont val="Arial Narrow"/>
        <family val="2"/>
      </rPr>
      <t>TODO RIESGO DE PÉRDIDA O DAÑO MATERIAL</t>
    </r>
    <r>
      <rPr>
        <sz val="10"/>
        <color rgb="FF000000"/>
        <rFont val="Arial Narrow"/>
        <family val="2"/>
      </rPr>
      <t>: Todo riesgo de daño o pérdida física accidental y/o daños materiales, por cualquier causa, incluyendo pero sin estar limitado a: Incendio, explosión, anegación, daños por agua, extended, sabotaje, terrorismo, actos mal intencionados de terceros, huelga, asonada, motín, conmoción civil o popular, terremoto temblor o erupción volcánica y demás convulsiones de la naturaleza, deslizamiento del terreno, asentamiento, derrumbes, aludes, avalanchas,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centrífuga, cuerpo extraños, acción directa de la energía eléctrica y/o rayo, impericia, descuido, negligencia; sabotaje individual; error de diseño,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r>
  </si>
  <si>
    <t>NO</t>
  </si>
  <si>
    <r>
      <rPr>
        <b/>
        <sz val="10"/>
        <color rgb="FF000000"/>
        <rFont val="Arial Narrow"/>
        <family val="2"/>
      </rPr>
      <t>Asonada, Motín, Conmoción Civil o Popular y Huelga Actos Mal Intencionados de Terceros, Sabotaje y Terrorismo:</t>
    </r>
    <r>
      <rPr>
        <sz val="10"/>
        <color rgb="FF000000"/>
        <rFont val="Arial Narrow"/>
        <family val="2"/>
      </rPr>
      <t xml:space="preserve"> Para la cobertura de asonada, motín, conmoción civil o popular, actos mal intencionados de terceros, sabotaje y terrorismo el proponente debe otorgar el amparo hasta por el 100% del valor asegurado por evento/vigencia. Obligatoriamente dicho anexo debe incluir los daños materiales que sufran los bienes asegurados provenientes de tomas a poblaciones, ciudades y municipios realizados por movimientos armados al margen de la Ley, los actos de autoridad para repelerlos y la pérdida o daño, costo o gasto causado directa o indirectamente por cohetes y misiles.</t>
    </r>
  </si>
  <si>
    <t>Terremoto, Temblor y/o Erupción Volcánica y Convulsiones de la Naturaleza (100%).</t>
  </si>
  <si>
    <r>
      <rPr>
        <b/>
        <sz val="10"/>
        <color rgb="FF000000"/>
        <rFont val="Arial Narrow"/>
        <family val="2"/>
      </rPr>
      <t>Hurto y Hurto calificado:</t>
    </r>
    <r>
      <rPr>
        <sz val="10"/>
        <color rgb="FF000000"/>
        <rFont val="Arial Narrow"/>
        <family val="2"/>
      </rPr>
      <t xml:space="preserve"> Para todos los bienes, contenidos en general, maquinaria y equipo, dineros en efectivo y titulos valores dentro y/o fuera de caja fuerte y cajas menores, elementos y bienes en almacén, muebles, enseres, máquinas y equipos manuales y demás propios del asegurado o por los cuales sea o llegare a ser responsable, incluyendo equipos eléctricos y electrónicos y demás contenidos en general. 
El proponente debe otorgar el amparo hasta por el 100% del valor asegurado por evento/vigencia.</t>
    </r>
  </si>
  <si>
    <t>Rotura y Daños a Maquinaria y Equipo (100%)</t>
  </si>
  <si>
    <r>
      <t>Cobertura de Todo Riesgo (Entre otros, Daños – Hurto y Hurto Calificado) de Movilizaciones para Equipos que por su naturaleza sean Móviles, Portátiles:</t>
    </r>
    <r>
      <rPr>
        <sz val="10"/>
        <color rgb="FF000000"/>
        <rFont val="Arial Narrow"/>
        <family val="2"/>
      </rPr>
      <t xml:space="preserve"> Que requiera movilizar el asegurado y sus funcionarios y/o contratistas para la prestación del servicio, de su propiedad o de terceros bajo su responsabilidad, movilizados en el territorio colombiano o en el exterior, en vehículos propios (incluyendo unidades móviles) o de terceros (independiente de los medios y trayectos que utilice el asegurado dentro y/o fuera del Territorio Colombiano), El sublímite hace parte del valor asegurado de los equipos eléctricos y electrónicos, inherentes al desarrollo de las funciones del asegurado. </t>
    </r>
    <r>
      <rPr>
        <sz val="10"/>
        <color rgb="FF000000"/>
        <rFont val="Arial Narrow"/>
        <family val="2"/>
      </rPr>
      <t xml:space="preserve">
</t>
    </r>
    <r>
      <rPr>
        <sz val="10"/>
        <color rgb="FF000000"/>
        <rFont val="Arial Narrow"/>
        <family val="2"/>
      </rPr>
      <t xml:space="preserve">
Nota: Se consideran equipos móviles y/o portátiles solo cuando las pérdidas ocurran fuera de los predios del asegurado. Cuando las pérdidas ocurran dentro de los predios del asegurado los equipos móviles y/o portátiles se catalogarán y considerarán como equipos eléctricos y electrónicos fijos.</t>
    </r>
  </si>
  <si>
    <t>SI</t>
  </si>
  <si>
    <r>
      <t xml:space="preserve">Sublímites de </t>
    </r>
    <r>
      <rPr>
        <b/>
        <sz val="10"/>
        <color rgb="FF000000"/>
        <rFont val="Arial Narrow"/>
        <family val="2"/>
      </rPr>
      <t>$230.000.000</t>
    </r>
    <r>
      <rPr>
        <sz val="10"/>
        <color rgb="FF000000"/>
        <rFont val="Arial Narrow"/>
        <family val="2"/>
      </rPr>
      <t xml:space="preserve"> por evento/vigencia.</t>
    </r>
  </si>
  <si>
    <r>
      <t>Rotura accidental de vidrios incluyendo los generados por asonada, motín, conmoción civil o popular y huelga, vandalismo y AMIT, Sabotaje y Terrorismo:</t>
    </r>
    <r>
      <rPr>
        <sz val="10"/>
        <color rgb="FF000000"/>
        <rFont val="Arial Narrow"/>
        <family val="2"/>
      </rPr>
      <t xml:space="preserve"> La Aseguradora indemnizará las pérdidas o daños por rotura accidental de vidrios y cristales internos y externos instalados en las dependencias del asegurado sin importar el lugar en que se encuentren colocados o instalados, causadas por cualquiera hecho accidental o los eventos amparados en la póliza, incluido los causados por asonada, motín, conmoción civil o popular y huelga, vandalismo y AMIT, Sabotaje y Terrorismo, incluidas las películas de seguridad que tengan instaladas, sin aplicación de deducible.</t>
    </r>
  </si>
  <si>
    <r>
      <t xml:space="preserve">Sublimites de </t>
    </r>
    <r>
      <rPr>
        <b/>
        <sz val="10"/>
        <color rgb="FF000000"/>
        <rFont val="Arial Narrow"/>
        <family val="2"/>
      </rPr>
      <t>$200.000.000</t>
    </r>
    <r>
      <rPr>
        <sz val="10"/>
        <color rgb="FF000000"/>
        <rFont val="Arial Narrow"/>
        <family val="2"/>
      </rPr>
      <t xml:space="preserve"> por evento/vigencia</t>
    </r>
  </si>
  <si>
    <r>
      <t xml:space="preserve">Adecuación de construcciones a las normas de sismo resistencia. Sublímite del 25% del valor asegurable de la edificación afectada: </t>
    </r>
    <r>
      <rPr>
        <sz val="10"/>
        <color rgb="FF000000"/>
        <rFont val="Arial Narrow"/>
        <family val="2"/>
      </rPr>
      <t>El alcance de la cobertura de esta cláusula comprende, el valor de los costos de diseño, honorarios profesionales de ingenieros, arquitectos, topógrafos, interventores, consultores, tecnólogos, técnicos o cualquier otro profesional para efectuar trabajos planos, especificaciones, cualquier otro trabajo y ejecución de la adecuación del inmueble asegurado a las normas de sismo resistencia vigentes al momento del siniestro.</t>
    </r>
  </si>
  <si>
    <r>
      <t xml:space="preserve">Sublímite del </t>
    </r>
    <r>
      <rPr>
        <b/>
        <sz val="10"/>
        <color rgb="FF000000"/>
        <rFont val="Arial Narrow"/>
        <family val="2"/>
      </rPr>
      <t>25%</t>
    </r>
    <r>
      <rPr>
        <sz val="10"/>
        <color rgb="FF000000"/>
        <rFont val="Arial Narrow"/>
        <family val="2"/>
      </rPr>
      <t xml:space="preserve"> del valor asegurable de la edificación afectada</t>
    </r>
  </si>
  <si>
    <t>6. CLAUSULAS OBLIGATORIAS</t>
  </si>
  <si>
    <t>NOMBRE DE LA CLAUSULA</t>
  </si>
  <si>
    <t>DESCRIPCION DE LA CLAUSULA</t>
  </si>
  <si>
    <t>COBERTURA PARA DINEROS EN EFECTIVO Y TITULOS VALORES DENTRO Y FUERA DE CAJA FUERTE</t>
  </si>
  <si>
    <r>
      <t xml:space="preserve">Sublímite </t>
    </r>
    <r>
      <rPr>
        <b/>
        <sz val="10"/>
        <color rgb="FF000000"/>
        <rFont val="Arial Narrow"/>
        <family val="2"/>
      </rPr>
      <t>$20.000.000</t>
    </r>
    <r>
      <rPr>
        <sz val="10"/>
        <color rgb="FF000000"/>
        <rFont val="Arial Narrow"/>
        <family val="2"/>
      </rPr>
      <t xml:space="preserve"> por evento/vigencia</t>
    </r>
  </si>
  <si>
    <t>COBERTURA AUTOMÁTICA PARA NUEVAS PROPIEDADES Y BIENES HASTA EL 100% DE LOS BIENES ADQUIRIDOS POR LA ENTIDAD</t>
  </si>
  <si>
    <r>
      <t xml:space="preserve">Durante la vigencia de la póliza con aviso de 90 días a la aseguradora, con cobro de la prima proporcional a prorrata, a partir de la fecha de aviso a la aseguradora. (La anterior cobertura opera como máximo hasta el 40% del valor asegurado total de la póliza).
Todos los nuevos bienes, adquiridos por el Asegurado durante la vigencia de la póliza, localizados dentro o fuera de los predios del asegurado descritos en la póliza, quedan amparados automáticamente contra pérdidas o daños, o gastos, o costos, o todos combinados, causados por cualquiera de los riesgos cubiertos.
El Asegurado declarará las propiedades adquiridas mencionadas bajo la presente condición dentro de un  plazo de </t>
    </r>
    <r>
      <rPr>
        <b/>
        <sz val="10"/>
        <color rgb="FF000000"/>
        <rFont val="Arial Narrow"/>
        <family val="2"/>
      </rPr>
      <t>Ciento Veinte (120) días</t>
    </r>
    <r>
      <rPr>
        <sz val="10"/>
        <color rgb="FF000000"/>
        <rFont val="Arial Narrow"/>
        <family val="2"/>
      </rPr>
      <t xml:space="preserve"> calendario, contados a partir de la fecha en que los bienes queden bajo responsabilidad del asegurado, sobre el valor reportado la aseguradora realizará el ajuste de prima a que haya lugar a prorrata.</t>
    </r>
  </si>
  <si>
    <t>DESTRUCCIÓN ORDENADA POR ACTOS DE AUTORIDAD, INCLUYENDO LOS GENERADOS POR AMIT, SABOTAJE Y TERRORISMO, TOMAS A POBLACIONES, MUNICIPIOS Y CIUDADES POR MOVIMIENTOS AL MARGEN DE LA LEY</t>
  </si>
  <si>
    <t>La presente póliza cubre los daños o pérdidas materiales de los bienes asegurados, causados directamente por la acción de la autoridad legalmente constituida u ordenada por ésta,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</si>
  <si>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AMPARO AUTOMÁTICO HASTA EL 25% DEL VALOR ASEGURADO DE LA PÓLIZA, PARA BIENES POR EL CAMBIO DE UBICACIÓN DEL RIESGO</t>
  </si>
  <si>
    <t>En caso de que el asegurado cambie la ubicación de los riesgos objeto de la cobertura de la póliza, la presente póliza se extiende automáticamente a otorgar cobertura a bienes en el lugar en el que el asegurado haya ubicado sus riesgos y bienes hasta el porcentaje de valor asegurado.</t>
  </si>
  <si>
    <t>AVISO DE SINIESTRO AMPLIADO CON TÉRMINO DE 120 DÍAS</t>
  </si>
  <si>
    <r>
      <t xml:space="preserve">Independiente de lo establecido en la póliza el asegurado podrá dar aviso a la compañía de seguros sobre la ocurrencia del siniestro en un plazo de </t>
    </r>
    <r>
      <rPr>
        <b/>
        <sz val="10"/>
        <color rgb="FF000000"/>
        <rFont val="Arial Narrow"/>
        <family val="2"/>
      </rPr>
      <t>ciento veinte (120) días</t>
    </r>
    <r>
      <rPr>
        <sz val="10"/>
        <color rgb="FF000000"/>
        <rFont val="Arial Narrow"/>
        <family val="2"/>
      </rPr>
      <t>, siguientes a la fecha de ocurrencia del hecho.</t>
    </r>
  </si>
  <si>
    <t>AVANCES DE PAGO DE SINIESTROS DEL 75% PREVIA DEMOSTRACIÓN DE LA OCURRENCIA Y CUANTÍA DEL SINIESTRO</t>
  </si>
  <si>
    <r>
      <t xml:space="preserve">La Aseguradora, a petición escrita del asegurado, deberá anticiparle pagos parciales para adelantar la reparación, reposición o reemplazo de los intereses asegurados, los cuales deben corresponder, como mínimo, al </t>
    </r>
    <r>
      <rPr>
        <b/>
        <sz val="10"/>
        <color rgb="FF000000"/>
        <rFont val="Arial Narrow"/>
        <family val="2"/>
      </rPr>
      <t>setenta y cinco (75%) por ciento</t>
    </r>
    <r>
      <rPr>
        <sz val="10"/>
        <color rgb="FF000000"/>
        <rFont val="Arial Narrow"/>
        <family val="2"/>
      </rPr>
      <t xml:space="preserve">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La compañía establece un plazo máximo para el pago del anticipo de cinco (5) días a partir de la fecha de solicitud del mismo.</t>
    </r>
  </si>
  <si>
    <t>ARBITRAMENTO</t>
  </si>
  <si>
    <t>La Aseguradora de una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</si>
  <si>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BIENES BAJO CUIDADO, TENENCIA Y CONTROL DECLARADOS O NO POR EL ASEGURADO</t>
  </si>
  <si>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</si>
  <si>
    <t>BIENES DE PROPIEDAD PERSONAL DE EMPLEADOS O CONTRATISTAS EN PREDIOS DE LA ENTIDAD</t>
  </si>
  <si>
    <r>
      <t xml:space="preserve">La Aseguradora indemnizará las pérdidas o daños materiales que sufran los bienes de propiedad de los empleados al servicio del Asegurado (directos o por contrato de prestación de servicios), diferentes a vehículos automotores, joyas, dinero y demás bienes personales, mientras se encuentren en los predios del asegurado (previo registro al ingreso del predio) y sean utilizados en desarrollo de las funciones, hasta </t>
    </r>
    <r>
      <rPr>
        <b/>
        <sz val="10"/>
        <color rgb="FF000000"/>
        <rFont val="Arial Narrow"/>
        <family val="2"/>
      </rPr>
      <t>$20.000.000 límite por evento y $40.000.000 en el agregado anual</t>
    </r>
    <r>
      <rPr>
        <sz val="10"/>
        <color rgb="FF000000"/>
        <rFont val="Arial Narrow"/>
        <family val="2"/>
      </rPr>
      <t xml:space="preserve"> (excluye joyas, vehículos y dinero).</t>
    </r>
  </si>
  <si>
    <t>AMPARO DE BIENES QUE POR SU NATURALEZA ESTÁN FUERA DE LOS PREDIOS DEL ASEGURADO</t>
  </si>
  <si>
    <t>La cobertura de la presente póliza se extiende a amparar los bienes descritos en ella y que por su naturaleza se encuentran fuera de los predios del asegurado o también en vehículos transportadores de propiedad del asegurado o de terceros, sin importar el lugar en que se encuentren al momento del siniestro.</t>
  </si>
  <si>
    <t>AMPARO PARA BIENES FUERA DE EDIFICIOS</t>
  </si>
  <si>
    <t>La compañía contempla bajo esta cobertura, que el seguro también se extiende a amparar los bienes descritos en ella, mientras se encuentran fuera de los edificios o también en vehículos transportadores propios, arrendados o bajo su responsabilidad, siempre y cuando se hallen dentro de los predios ocupados por el asegurado y cubiertos bajo esta póliza.</t>
  </si>
  <si>
    <t>CLÁUSULA DE 72 HORAS PARA TERREMOTO Y RIESGOS DE LA NATURALEZA</t>
  </si>
  <si>
    <t>En cuanto a terremoto, temblor o erupción volcánica y riesgos de la naturaleza, si varios de estos eventos ocurren dentro de cualquier período de 72 horas consecutivas, se tendrán como un solo siniestro y las pérdidas o daños que se causen deberán estar comprendidas en una sola reclamación, sin exceder del total de la suma asegurada y la aplicación de un solo deducible si a ello hubiere lugar.</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</si>
  <si>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</si>
  <si>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</si>
  <si>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COBERTURA DE EQUIPOS MÓVILES Y PORTÁTILES</t>
  </si>
  <si>
    <r>
      <t xml:space="preserve">No obstante lo indicado en las condiciones generales de la póliza, en virtud de esta cláusula, la compañía ampara los equipos móviles y portátiles asegurados mientras sean movilizados para su uso en otros predios del asegurado o de terceros y mientras permanezcan en los mismos hasta por un límite de </t>
    </r>
    <r>
      <rPr>
        <b/>
        <sz val="10"/>
        <color rgb="FF000000"/>
        <rFont val="Arial Narrow"/>
        <family val="2"/>
      </rPr>
      <t>$50.000.000 evento/vigencia</t>
    </r>
    <r>
      <rPr>
        <sz val="10"/>
        <color rgb="FF000000"/>
        <rFont val="Arial Narrow"/>
        <family val="2"/>
      </rPr>
      <t>.</t>
    </r>
    <r>
      <rPr>
        <b/>
        <sz val="10"/>
        <color rgb="FF000000"/>
        <rFont val="Arial Narrow"/>
        <family val="2"/>
      </rPr>
      <t xml:space="preserve"> </t>
    </r>
    <r>
      <rPr>
        <sz val="10"/>
        <color rgb="FF000000"/>
        <rFont val="Arial Narrow"/>
        <family val="2"/>
      </rPr>
      <t>Las coberturas otorgadas serán las mismas del seguro.</t>
    </r>
  </si>
  <si>
    <t>CANCELACION DE LA POLIZA</t>
  </si>
  <si>
    <t>Con término de ciento cincuenta (150) días, excepto para la cobertura de Sabotaje y Terrorismo que será de 15 días.
El presente contrato podrá ser revocado unilateralmente por la compañía, mediante noticia escrita enviada al asegurado, a su última dirección registrada,con no menos de ciento cincuenta (150) días de antelación, con excepción de las coberturas de Sabotaje y Terrorismo para los cuales solo se otorgan quince (15) días, contados a partir de la fecha del envío de la comunicación y por el asegurado en cualquier momento, mediante aviso escrito dado a la compañía. En este caso la prima se devolverá a prorrata.
Así mismo en el caso de que la aseguradora decida no otorgar renovación o prórroga del contrato de seguro, deberá dar aviso de ello al asegurado el mismo tiempo de antelación.</t>
  </si>
  <si>
    <t>COBERTURA PARA CONJUNTOS</t>
  </si>
  <si>
    <t>Si como consecuencia de un evento amparado por la póliza, una máquina, pieza o equipo integrante de un conjunto, sufre daños que no permita su reparación o reemplazo, la Aseguradora se compromete a indemnizar y cubrir el siniestro respectivo, (incluyendo el Hardware) y que sufran daño material y los demás equipos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</si>
  <si>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COBERTURA PARA PÉRDIDAS AMPARADAS EN LA POLIZA SIN APLICACIÓN DE DEDUCIBLE</t>
  </si>
  <si>
    <t>Cobertura para pérdidas amparadas bajo la póliza (Excepto Terremoto, AMIT, Sabotaje y Terrorismo) sin aplicación de deducible y demérito por uso alguno. Una vez agotada la citada cobertura por vigencia, se aplica el deducible ofrecido por el proponente para cada uno de los amparos de la póliza. Hasta $20.000.000
El valor que se acumula es el valor de la pérdida.
NO APLICACIÒN DE DEDUCIBLE PARA PÉRDIDAS MENORES
No aplicación de deducible para pérdidas hasta la suma de $2.000.000 sin limitación durante la vigencia.</t>
  </si>
  <si>
    <t>CONOCIMIENTO DEL RIESGO</t>
  </si>
  <si>
    <t>La Aseguradora ha inspeccionado los riesgos a que están sujetos los bienes y el patrimonio del Asegurado, razón por la cual deja constancia del conocimiento y aceptación de los hechos, circunstancias y, en general, condiciones de los mismos. La Aseguradora se reserva el derecho de repetir dicha inspección cuantas veces lo juzgue pertinente.</t>
  </si>
  <si>
    <t>DERECHOS SOBRE EL SALVAMENTO</t>
  </si>
  <si>
    <t>En el evento que se recobre alguna suma proveniente de la venta del salvamento respecto de cualquier pérdida indemnizada por la compañía aseguradora bajo la póliza a la cual este documento se adhiere, el asegurado participará de tal recuperación en la misma proporción en que hubiese participado de la pérdida, teniendo en cuenta el deducible y el infraseguro, cuando hubiese lugar a ellos. 
Se entiende por salvamento neto, el valor resultante de descontar del valor de la venta de este, los gastos realizados por la aseguradora para su recuperación y comercialización excluyendo los gastos administrativos de la misma.</t>
  </si>
  <si>
    <t>NO APLICACIÓN DE DEMERITO POR USO Y/O MEJORA TECNOLÓGICA SIN LÍMITE DE EDAD PARA TODOS LOS BIENES OBJETO DE LA COBERTURA</t>
  </si>
  <si>
    <t>La Aseguradora acepta que en caso de siniestro que afecte los equipos amparados bajo los módulos de Equipo Electrónico y Rotura de Maquinaria y que deban ser indemnizados, no dará aplicación a ningún porcentaje o valor por concepto de demerito por uso y de avance tecnológico avance tecnológico de los equipos afectados por el hecho que dio origen a la reclamación.</t>
  </si>
  <si>
    <t>DETERMINACIÓN DEL VALOR DE LA PÉRDIDA INDEMNIZABLE DE BIENES</t>
  </si>
  <si>
    <t>La compañía contempla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presente el asegurado.</t>
  </si>
  <si>
    <t>PRIMERA OPCIÓN DE COMPRA DEL SALVAMENTO</t>
  </si>
  <si>
    <t>En el evento de recuperación de algún salvamento por parte de la compañía, queda entendido que el asegurado tendrá la primera opción de compra sobre dicho salvamento, no obstante, primero se tendrán en cuenta los gastos si los hubiere por la recuperación del mismo.</t>
  </si>
  <si>
    <t>CLÁUSULA DE AJUSTADORES</t>
  </si>
  <si>
    <t>En los eventos de siniestro que afecten la presente póliza y si la aseguradora decide hacer nombramiento de ajustador o la Entidad asegurada lo solicita, la designación se efectuará de común acuerdo entre la aseguradora y el asegurado de una terna que ofrecerá la Aseguradora y de la cual el asegurado elegirá el ajustador que considere conveniente.</t>
  </si>
  <si>
    <t>CLÁUSULA DE AMPARO AUTOMÁTICO DE MONTAJES Y CONSTRUCCIONES PARA DAÑOS MATERIALES</t>
  </si>
  <si>
    <r>
      <t xml:space="preserve">Mediante la presente cláusula se ampara automáticamente los nuevos proyectos de construcción o montaje que realice el asegurado. Se excluye RCE. </t>
    </r>
    <r>
      <rPr>
        <b/>
        <sz val="10"/>
        <color rgb="FF000000"/>
        <rFont val="Arial Narrow"/>
        <family val="2"/>
      </rPr>
      <t>Sublímite $400.000.000</t>
    </r>
  </si>
  <si>
    <t>CLÁUSULA DE RECONSTRUCCIÓN, REPOSICIÓN Y REEMPLAZO, O REPARACIÓN PARA TODOS LOS BIENES</t>
  </si>
  <si>
    <t>Bajo esta cláusula la Compañía pagará la indemnización por el valor de la reposición o remplazo de los bienes asegurados, cuando el conjunto o la totalidad de ellos, o de un grupo de éstos o de cualquiera de ellos, queden destruidos o de tal modo averiados que pierdan la actitud para el fin a que están destinados o cuando no obstante no perder esa aptitud, su reparación aunque se facilite, implique perjuicios en la calidad o eficiencia en la producción u operación y de conformidad con lo siguiente:
1. Se entiende por valor de reposición de los bienes, el valor a nuevo de los mismos, sin deducción alguna por depreciación, demerito, uso, vetustez, o en fin, por cualquier otro concepto.
2. Si con ocasión del siniestro, la reposición o reparación del conjunto o la totalidad de los bienes, ó de un grupo de éstos ó de cualquiera de ellos, el asegurado hiciera cualquier cambio o reforma en sus instalaciones, o remplazare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remplazo, si se hace conveniente o necesaria la reconstrucción en un sitio distinto al del sitio afectado por el siniestro, sin que la indemnización exceda de la suma que hubiera debido indemnizar en casos normales.
4. Sin importar que la indemnización se haga bajo cualesquiera de las modalidades antes previstas, la compañía no estará obligada a responder si no hasta la concurrencia del valor asegurado, ajustado según lo estipulado en las condiciones de la póliza.</t>
  </si>
  <si>
    <t>CLÁUSULA DE DIFERENCIAS CONTRACTUALES</t>
  </si>
  <si>
    <t>Con el fin de solucionar los conflictos que se susciten por causa o con ocasión del contrato las partes podrán acudir a los mecanismos de conciliación, amigable composición y arbitramento).</t>
  </si>
  <si>
    <t>DESIGNACIÓN DE BIENES</t>
  </si>
  <si>
    <t>La Aseguradora acepta el título, nombre, denominación o nomenclatura con que el asegurado identifica o describe los bienes asegurados en sus registros o libros de comercio o contabilidad.</t>
  </si>
  <si>
    <t>REPOSICIÓN DE RECIBOS CONTABLES PROPIOS DE LA ACTIVIDAD DEL ASEGURADO</t>
  </si>
  <si>
    <r>
      <t xml:space="preserve">Se ampara la reconstrucción de cuentas por pagar y los demás documentos contables necesarios para el funcionamiento de la entidad y hasta por la suma indicada, siempre y cuando su daño sea consecuencia de los riesgos amparados por esta póliza. Hasta por </t>
    </r>
    <r>
      <rPr>
        <b/>
        <sz val="10"/>
        <color rgb="FF000000"/>
        <rFont val="Arial Narrow"/>
        <family val="2"/>
      </rPr>
      <t>$20.000.000 evento/vigencia</t>
    </r>
  </si>
  <si>
    <t>ERRORES Y OMISIONES E INEXACTITUDES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</si>
  <si>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
Bajo esta cláusula el oferente se compromete a indemnizar la pérdida y/o daño de bienes sobre los cuales se haya presentado información imprecisa, sobre la identificación de los mismos, siempre y cuando la Entidad asegurada pague la prima correspondiente a la aseguradora.</t>
  </si>
  <si>
    <t>GASTOS ADICIONALES</t>
  </si>
  <si>
    <t>A la suma asegurada para los siguientes amparos, hasta 100% del valor asegurado por evento / vigencia, formando parte del valor asegurado (Sin aplicación de deducible).</t>
  </si>
  <si>
    <t>GASTOS PARA LA RECUPERACIÓN DE DOCUMENTOS PENDIENTES</t>
  </si>
  <si>
    <t>La Aseguradora indemnizará los gastos y costos que deba realizar el asegurado para la recuperación de documentos contables que hayan sido afectados por la ocurrencia de un siniestro, incluido los gastos de reconstrucción de los citados documentos.</t>
  </si>
  <si>
    <t>GASTOS DE EXTINCIÓN DE INCENDIO O DE CUALQUIERA DE LOS RIESGOS AMPARADOS</t>
  </si>
  <si>
    <t>La Compañía otorga bajo este amparo el cubrimiento de los gastos y costos efectuados por el asegurado para la extinción del siniestro por incendio o cualquiera de los riesgos amparados, incluidos los costos de los elementos, materiales, mezclas, sustancias y componentes gastados, dañados, perdidos o destruidos junto con otros necesarios que sean utilizados para la extinción del fuego o cualquiera de los riesgos cubiertos.</t>
  </si>
  <si>
    <t>GASTOS PARA REDUCIR LAS PÉRDIDAS</t>
  </si>
  <si>
    <t>De conformidad con lo señalado en el artículo 1074 del Código de Comercio, la Compañía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t>
  </si>
  <si>
    <t>GASTOS PARA CONTINUACIÓN DE ACTIVIDADES Y PRESERVACIÓN DE BIENES, ASÍ COMO PARA ARRENDAMIENTO DE INMUEBLES, MAQUINARIA Y EQUIPOS</t>
  </si>
  <si>
    <t>La aseguradora indemnizará bajo la presente póliza los gastos y costos que deba realizar el asegurado para continuar con el desarrollo de sus actividades normales y preservación de bienes, incluido el arrendamiento de inmuebles, maquinaria y equipos propios de las actividades del asegurado y que hayan sido afectados por cualquiera de los eventos amparados en la póliza.</t>
  </si>
  <si>
    <t>GASTOS DE REMOCIÓN DE ESCOMBROS Y GASTOS DE DEMOLICIÓN</t>
  </si>
  <si>
    <t>La Compañía indemnizará bajo este amparo los gastos y costos incurridos y demostrados por el Asegurado para la remoción de escombros, el desmantelamiento, demolición o apuntalamiento de los bienes amparados que hayan sido dañados o destruidos por cualquiera de los riesgos cubiertos, incluyendo los gastos de descontaminación, recuperación de materiales y limpieza que surjan con ocasión de un siniestro cubierto bajo la póliza.</t>
  </si>
  <si>
    <t>GASTOS ADICIONALES Y EXTRAORDINARIOS</t>
  </si>
  <si>
    <t>La aseguradora acepta indemnizar los gastos adicionales y extraordinarios requeridos para atender la ocurrencia de un evento cubierto bajo la póliza y no amparado bajo otra condición para continuar o restablecer sus actividades comerciales.</t>
  </si>
  <si>
    <t>GASTOS PARA ACELERAR LA REPARACIÓN, REACONDICIONAMIENTO O EL REEMPLAZO DE LOS BIENES ASEGURADOS</t>
  </si>
  <si>
    <t>La Aseguradora indemnizará los gastos adicionales y extraordinarios requeridos para realizar reacondicionamiento, reemplazos temporales y/o provisionales o reparaciones de bienes asegurados, o construcciones provisionales o transitorias, así como el valor del arrendamiento temporal de bienes muebles o inmuebles, siempre que todo se efectúe con el fin de salvar, preservar o conservar los bienes asegurados y/o continuar o restablecer sus actividades comerciales.</t>
  </si>
  <si>
    <t>GASTOS PARA LA DEMOSTRACIÓN DE LA OCURRENCIA Y CUANTÍA DE LA PÉRDIDA</t>
  </si>
  <si>
    <t>La Compañía indemnizará bajo este amparo los gastos en que incurra el asegurado, para la demostración de la ocurrencia y cuantía del siniestro.</t>
  </si>
  <si>
    <t>GASTOS DE AUDITORES, REVISORES Y CONTADORES</t>
  </si>
  <si>
    <t>La Aseguradora acepta realizar el pago los gastos y costos de auditores, revisores y contadores que se requieran para analizar y certificar los datos extraídos de los libros de contabilidad y demás documentos del negocio del asegurado, al igual que cualesquiera otras informaciones que sean pedidas por la Compañía al Asegurado, según lo establecido en esta póliza.</t>
  </si>
  <si>
    <t>PORTADORES EXTERNOS DE DATOS Y REPRODUCCIÓN O RECUPERACIÓN DE LA INFORMACIÓN</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</si>
  <si>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t>
  </si>
  <si>
    <t>GASTOS POR FLETE AÉREO Y EXPRESO, VIAJES Y ESTADÍA, POR HORAS EXTRAS, TRABAJOS NOCTURNOS, EN DÍAS FERIADOS Y DEMÁS QUE SEAN NECESARIOS PARA LA ATENCIÓN DE UNA PÉRDIDA</t>
  </si>
  <si>
    <t>La Aseguradora indemnizará los gastos y costos por horas extras, trabajo nocturno o en días festivos, flete aéreo y expreso, viajes y estadía y demás que sean necesarios para la atención de una pérdida amparada bajo la póliza a la cual accede la presente condición.</t>
  </si>
  <si>
    <t>GASTOS POR HONORARIOS PROFESIONALES INCLUYENDO LOS GASTOS DE DIRECCIÓN DE OBRA E INTERVENTORÍA</t>
  </si>
  <si>
    <t>La Aseguradora indemnizará bajo este amparo los gastos en que incurra el asegurado por pago de los honorarios de arquitectos, interventores, ingenieros, técnicos, consultores u otros profesionales que sean necesarios, así como los gastos de viaje y estadía que se requieran para la planificación, reconstrucción o reparación de los bienes asegurados afectados por la ocurrencia del hecho amparado por la póliza.</t>
  </si>
  <si>
    <t>GASTOS PARA REPARACIONES TEMPORALES</t>
  </si>
  <si>
    <t>GASTOS PARA LA REPRODUCCIÓN O REEMPLAZO DE INFORMACIÓN Y ARCHIVOS</t>
  </si>
  <si>
    <t>La Compañía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t>
  </si>
  <si>
    <t>GASTOS EXTRAORDINARIOS POR ARRENDAMIENTO DE EQUIPOS, BIENES, EDIFICIOS E INSTALACIONES PARA CONTINUIDAD DE LAS OPERACIONES AFECTADAS POR EL SINIESTRO</t>
  </si>
  <si>
    <t>La Aseguradora indemnizará los gastos adicionales y extraordinarios requeridos para realizar el arrendamiento de equipos, bienes, edificios e instalaciones y demás bienes afectados por el siniestro, acorde con la actividad del asegurado para continuar con el desarrollo de las actividades propias del asegurado.</t>
  </si>
  <si>
    <t>INCREMENTO EN COSTOS DE OPERACIÓN</t>
  </si>
  <si>
    <t>La Aseguradora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t>
  </si>
  <si>
    <t>CLÁUSULA DE LABORES Y MATERIALES</t>
  </si>
  <si>
    <t>No obstante, lo estipulado en la póliza se autoriza al asegurado para efectuar las alteraciones y/o reparaciones dentro del riesgo, que juzgue necesarias para el funcionamiento de la industria o negocio, en este caso el asegurado estará obligado a avisar por escrito a la compañía dentro del plazo indicado y contado a partir de la iniciación de las modificaciones. El amparo otorgado por esta cláusula cesará a partir del vencimiento del plazo estipulado si no se ha dado el aviso correspondiente.</t>
  </si>
  <si>
    <t>MODIFICACIONES A FAVOR DEL ASEGURADO</t>
  </si>
  <si>
    <t>La Aseguradora contempla bajo esta cláusula, que los cambios o modificaciones a las condiciones de la presente póliza, serán acordados mutuamente entre la Aseguradora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</si>
  <si>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NO CONCURRENCIA DE DEDUCIBLE APLICANDO EL DEDUCIBLE QUE DIO ORIGEN AL SINIESTRO APLICANDO EL DEDUCIBLE MÁS BAJO</t>
  </si>
  <si>
    <t>De presentarse una pérdida indemnizable bajo la presente póliza y si para la misma existen deducibles diferentes, para efectos de la indemnización se aplicará únicamente el deducible más bajo y no la sumatoria de ellos.</t>
  </si>
  <si>
    <t>NO APLICACIÓN DE AVANCE TECNOLÓGICO PARA EQUIPOS RECIBIDOS POR LA ENTIDAD Y QUE FUERON ADQUIRIDOS A PARTIR DEL 01 DE ENERO DE 2005</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</si>
  <si>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</si>
  <si>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NO APLICACIÓN DE GARANTÍAS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</si>
  <si>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</si>
  <si>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CLÁUSULA DE NO TASACIÓN EN CASO DE SINIESTRO</t>
  </si>
  <si>
    <r>
      <t xml:space="preserve">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 continuacion señalada. Con límite de hasta </t>
    </r>
    <r>
      <rPr>
        <b/>
        <sz val="10"/>
        <color rgb="FF000000"/>
        <rFont val="Arial Narrow"/>
        <family val="2"/>
      </rPr>
      <t>$15.000.000 por evento.</t>
    </r>
  </si>
  <si>
    <t>PAGO DE LA INDEMNIZACIÓN</t>
  </si>
  <si>
    <t>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Aseguradora a petición escrita de la Entidad efectuará el pago de la indemnización bajo estas condiciones. El compromiso de la aseguradora sobre el plazo para el pago de las indemnizaciones o reposición del bien es dentro de los cinco (5) días una vez formalizado el reclamo.</t>
  </si>
  <si>
    <t>RENTA PARA INSTALACIONES Y EDIFICIOS PROPIOS Y NO PROPIOS POR 12 MESES</t>
  </si>
  <si>
    <t>Por el presente amparo se cubre en los términos aquí previstos, la pérdida de arrendamientos que perciba el asegurado sobre edificios propios o no propios que sean afectados por incendio o rayo o por otros riesgos cubiertos por la póliza y hasta el monto establecido y plazo fijado por predio o edificio. Límite mínimo mensual $20.000,000, con un agregado por vigencia de $240.000.000</t>
  </si>
  <si>
    <t>PROPIEDAD HORIZONTAL</t>
  </si>
  <si>
    <t>La póliza se extiende a cubrir únicamente las propiedades de la Entidad, o las que se encuentren bajo su responsabilidad a cualquier título, amparando exclusivamente la parte del edificio de propiedad o bajo responsabilidad de la entidad. En consecuencia, las pérdidas ocurridas en aquellas partes de la construcción que sean de servicio común y por consiguiente de propiedad colectiva, quedarán amparados únicamente en proporción al derecho que sobre aquel tenga la Entidad.</t>
  </si>
  <si>
    <t>COBERTURA OBLIGATORIA PARA SOFTWARE Y GASTOS PARA REINSTALACION DE SOFTWARE, COMO CONSECUENCIA DE UN EVENTO AMPARADO BAJO LA POLIZA</t>
  </si>
  <si>
    <r>
      <t xml:space="preserve">Bajo este amparo se cubren los gastos en que debe incurrir el asegurado para la reinstalación y/o recuperación del software, incluidas pruebas y ajustes, los cuales se generen corno consecuencia de daños o pérdidas producidos por un evento amparado bajo la presente póliza.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Para efectos de esta cobertura, la entidad asegurada se compromete a mantener respaldo sistematizado de la información, de los programas y de las licencias, en sitios que ofrezcan protección. </t>
    </r>
    <r>
      <rPr>
        <b/>
        <sz val="10"/>
        <color rgb="FF000000"/>
        <rFont val="Arial Narrow"/>
        <family val="2"/>
      </rPr>
      <t>Sublímite de $350.000.000 por evento/vigencia.</t>
    </r>
  </si>
  <si>
    <t>DAÑOS A CAUSA DE INSTALACIÓN DE EQUIPOS DE CLIMATIZACIÓN</t>
  </si>
  <si>
    <r>
      <t xml:space="preserve">Hasta </t>
    </r>
    <r>
      <rPr>
        <b/>
        <sz val="10"/>
        <color rgb="FF000000"/>
        <rFont val="Arial Narrow"/>
        <family val="2"/>
      </rPr>
      <t>$50.000.000 Evento/Vigencia</t>
    </r>
  </si>
  <si>
    <t>RESTABLECIMIENTO AUTOMÁTICO DE VALOR ASEGURADO POR PAGO DE SINIESTRO CON COBRO DE PRIMA, INCLUIDO AMIT, SABOTAJE Y TERRORISMO PARA LOS CUALES OPERA EL RESTABLECIMIENTO</t>
  </si>
  <si>
    <t>En caso de ser indemnizada una pérdida, el límite de responsabilidad de la compañía se reducirá en una suma igual al monto de la indemnización pagada, sin embargo, el restablecimiento de la suma asegurada a su valor inicial, se operará automáticamente desde el momento de la ocurrencia del siniestro, independientemente de que los bienes se hayan reparado o reemplazado, para lo cual el asegurado se compromete a informar a la compañía la fecha exacta de reposición o reparación de los bienes afectados y a pagar la prima correspondiente por dicho restablecimiento. La presente condición es aplicable a las coberturas de AMIT, Sabotaje y Terrorismo.</t>
  </si>
  <si>
    <t>REVOCACIÓN DE LA PÓLIZA Y/O NO RENOVACION Y/O NO PRORROGA</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</si>
  <si>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cincuenta (150) dias</t>
    </r>
    <r>
      <rPr>
        <sz val="10"/>
        <color rgb="FF000000"/>
        <rFont val="Arial Narrow"/>
        <family val="2"/>
      </rPr>
      <t xml:space="preserve"> de antelación, con excepción de las coberturas de Sabotaje y Terrorismo y AMIT y AMCCOPH para los cuales solo se otorgan </t>
    </r>
    <r>
      <rPr>
        <b/>
        <sz val="10"/>
        <color rgb="FF000000"/>
        <rFont val="Arial Narrow"/>
        <family val="2"/>
      </rPr>
      <t>quince (15) días</t>
    </r>
    <r>
      <rPr>
        <sz val="10"/>
        <color rgb="FF000000"/>
        <rFont val="Arial Narrow"/>
        <family val="2"/>
      </rPr>
      <t>, contados a partir de la fecha del envío de la comunicación y por el asegurado en cualquier momento, mediante aviso escrito dado a la compañía. En este caso la prima se devolverá a prorrata.
Así mismo en el caso de que la aseguradora decida no otorgar renovación o prórroga del contrato de seguro, deberá dar aviso de ello al asegurado con no menos del tiempo pactado a la fecha de vencimiento de la póliza.</t>
    </r>
  </si>
  <si>
    <t>TRASLADOS TEMPORALES Y/O MOVILIZACIÓN DE BIENES, HASTA EL 25% DE LA SUMA ASEGURADA POR EVENTO/VIGENCIA, INCLUIDO TRANSPORTE</t>
  </si>
  <si>
    <r>
      <t>En virtud de la presente cláusula, están amparadas las partes movibles, los contenidos y demás bienes del asegurado que deban ser trasladados (</t>
    </r>
    <r>
      <rPr>
        <i/>
        <sz val="10"/>
        <color rgb="FF000000"/>
        <rFont val="Arial Narrow"/>
        <family val="2"/>
      </rPr>
      <t>incluido transporte</t>
    </r>
    <r>
      <rPr>
        <sz val="10"/>
        <color rgb="FF000000"/>
        <rFont val="Arial Narrow"/>
        <family val="2"/>
      </rPr>
      <t>) temporalmente a otro sitio dentro o fuera de los predios del asegurado para su uso y/o desarrollo de la actividad del asegurado, reparación, limpieza, renovación, acondicionamiento, revisión, mantenimiento, hasta por el límite fijado, contra los riesgos previstos en ella durante el tiempo que permanezcan en otros sitios en el territorio de la República de Colombia, por el término del número de días comunes indicados, contados a partir de la fecha de ingreso a dichos sitios, sin exceder en ningún caso la vigencia de la póliza, vencidos los cuales cesa el amparo de los respectivos bienes.</t>
    </r>
  </si>
  <si>
    <t>NO APLICACIÓN DE INFRASEGURO CUANDO NO SE PRESENTE UNA DIFERENCIA SUPERIOR AL 15% ENTRE EL VALOR ASEGURADO Y EL VALOR ASEGURABLE</t>
  </si>
  <si>
    <t>En caso de siniestro amparado bajo la presente póliza, la compañía no aplicará la regla proporcional por infraseguro, siempre y cuando no se presente una diferencia superior al 15% entre el valor asegurado y el valor asegurable de los bienes afectados por el siniestro y después de aplicado el porcentaje de índice variable alcanzado a la fecha de siniestro.</t>
  </si>
  <si>
    <t>VARIACIONES DEL RIESGO, CON TÉRMINO DE CIENTO VEINTE (120) DÍAS</t>
  </si>
  <si>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ciento veinte (120)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</si>
  <si>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t>CLÁUSULA DE REPOSICIÓN Y REEMPLAZO PARA TODOS LOS BIENES ASEGURADOS, EXCEPTO PARA LOS ACTIVOS AMPARADOS BAJO EQUIPO ELÉCTRICO Y ELECTRÓNICO, PARA LOS CUALES SE APLICAN LAS SIGUIENTES CONDICIONES</t>
  </si>
  <si>
    <t>Reposición y reemplazo para los activos asegurados bajo el módulo de Equipos Eléctricos y Electrónicos, con fecha de adquisición no superior a siete (7) años, para los equipos con fecha de adquisición superior a los siete (7) años, se aplicará una depreciación lineal teniendo en cuenta una vida útil de los equipos de diez (10) años, con una depreciación máxima acumulada del CUARENTA por ciento (40%). Reposición y reemplazo para los activos asegurados bajo el módulo de Equipo y Maquinaria con fecha de adquisición no superior a siete (7) años. Para los equipos con edades de adquisición superior a siete (7) años, se aplicará una depreciación lineal teniendo en cuenta una vida útil de treinta (30) años, con una depreciación máxima acumulada del CUARENTA por ciento (40%).</t>
  </si>
  <si>
    <t>TASAS PARA RENOVACION Y PRORROGAS</t>
  </si>
  <si>
    <t>La Compañía acepta que en caso de renovación o prórroga se mantendrán las tasas ofrecidas cuando la siniestralidad sea igual o inferior al 60% (Prima neta sin IVA – menos siniestros pagados y siniestros en reserva)</t>
  </si>
  <si>
    <t xml:space="preserve">INDICE VARIABLE </t>
  </si>
  <si>
    <t>7. DEDUCIBLES OBLIGATORIOS</t>
  </si>
  <si>
    <t>DESCRIPCION</t>
  </si>
  <si>
    <t>DEDUCIBLE OFRECIDO</t>
  </si>
  <si>
    <t>TERREMOTO, TEMBLOR O ERUPCIÓN VOLCÁNICA, MAREMOTO, MAREJADA O TSUNAMI</t>
  </si>
  <si>
    <t>1% APLICADO SOBRE EL VALOR ASEGURABLE DEL BIEN AFECTADO POR EL SINIESTRO, SIN MINIMO</t>
  </si>
  <si>
    <t>HACCOP, AMIT (INCLUYENDO SABOTAJE Y TERRORISMO)</t>
  </si>
  <si>
    <t>1% SOBRE EL VALOR DE LA PERDIDA, SIN MÍNIMO</t>
  </si>
  <si>
    <t>DEMÁS EVENTOS</t>
  </si>
  <si>
    <t>NO APLICA DEDUCIBLE</t>
  </si>
  <si>
    <t>8. MEJORA EN CLAUSULAS OBLIGATORIAS</t>
  </si>
  <si>
    <r>
      <t xml:space="preserve">SE MEJORAN 
LAS 
CONDICIONES 
DE LA 
CLAUSULA? 
</t>
    </r>
    <r>
      <rPr>
        <sz val="10"/>
        <color rgb="FF000000"/>
        <rFont val="Arial Narrow"/>
        <family val="2"/>
      </rPr>
      <t xml:space="preserve">(INDICAR </t>
    </r>
    <r>
      <rPr>
        <sz val="10"/>
        <color rgb="FF000000"/>
        <rFont val="Arial Narrow"/>
        <family val="2"/>
      </rPr>
      <t xml:space="preserve">
SOLAMENTE SI </t>
    </r>
    <r>
      <rPr>
        <sz val="10"/>
        <color rgb="FF000000"/>
        <rFont val="Arial Narrow"/>
        <family val="2"/>
      </rPr>
      <t xml:space="preserve">
O NO)</t>
    </r>
  </si>
  <si>
    <t xml:space="preserve">DESCRIPCIÓN DE LA FORMA EN QUE SE MEJORAN LAS CONDICIONES DE LA CLÁUSULA 
EN LO RELATIVO A DÍAS, PORCENTAJES O VALORES,
</t>
  </si>
  <si>
    <t>COBERTURA DE TODO RIESGO (ENTRE OTROS, DAÑOS – HURTO Y HURTO CALIFICADO) DE MOVILIZACIONES PARA EQUIPOS QUE POR SU NATURALEZA SEAN MÓVILES, PORTÁTILES</t>
  </si>
  <si>
    <t>ROTURA ACCIDENTAL DE VIDRIOS INCLUYENDO LOS GENERADOS POR ASONADA, MOTÍN, CONMOCIÓN CIVIL O POPULAR Y HUELGA, VANDALISMO Y AMIT, SABOTAJE Y TERRORISMO</t>
  </si>
  <si>
    <t>9. AMPAROS ADICIONALES</t>
  </si>
  <si>
    <r>
      <t>SE OTORGA EL AMPARO?</t>
    </r>
    <r>
      <rPr>
        <sz val="10"/>
        <color rgb="FF000000"/>
        <rFont val="Arial Narrow"/>
        <family val="2"/>
      </rPr>
      <t xml:space="preserve"> (INDICAR SOLAMENTE SI O NO)</t>
    </r>
  </si>
  <si>
    <r>
      <t xml:space="preserve">DESCRIPCION DE LA FORMA EN QUE SE OTORGA EL AMPARO
</t>
    </r>
    <r>
      <rPr>
        <sz val="10"/>
        <color rgb="FF000000"/>
        <rFont val="Arial Narrow"/>
        <family val="2"/>
      </rPr>
      <t>(DIILIGENCIAR CUANDO EL AMPARO NO SE OTORGUE EN LAS MISMAS CONDICIONES SOLICITADAS O SE INCLUYAN SUBLIMITES)</t>
    </r>
  </si>
  <si>
    <t>10. CLAUSULAS ADICIONALES</t>
  </si>
  <si>
    <r>
      <t xml:space="preserve">SE OTORGA LA CLAUSULA? </t>
    </r>
    <r>
      <rPr>
        <sz val="10"/>
        <color rgb="FF000000"/>
        <rFont val="Arial Narrow"/>
        <family val="2"/>
      </rPr>
      <t xml:space="preserve"> (INDICAR SOLAMENTE SI O NO)</t>
    </r>
  </si>
  <si>
    <r>
      <t xml:space="preserve">EL TEXTO DE LA CLAUSULA OFRECIDA ES IGUAL AL SOLICITADO? 
</t>
    </r>
    <r>
      <rPr>
        <sz val="10"/>
        <color rgb="FF000000"/>
        <rFont val="Arial Narrow"/>
        <family val="2"/>
      </rPr>
      <t>(INDICAR SOLAMENTE SI O NO)</t>
    </r>
  </si>
  <si>
    <r>
      <t xml:space="preserve">TEXTO DE LA CLAUSULA OFRECIDA                   </t>
    </r>
    <r>
      <rPr>
        <sz val="10"/>
        <color rgb="FF000000"/>
        <rFont val="Arial Narrow"/>
        <family val="2"/>
      </rPr>
      <t>(DILIGENCIAR CUANDO EL TEXTO OFRECIDO NO SEA IDENTICO AL DESCRITO EN EL PLIEGO DE CONDICIONES)</t>
    </r>
  </si>
  <si>
    <t>11. EXCLUSIONES</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</si>
  <si>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</si>
  <si>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12. CONDICIONES ESPECIALES</t>
  </si>
  <si>
    <t>DESCRIPCION DE LA CONDICION SOLICITADA</t>
  </si>
  <si>
    <t>PUNTAJE</t>
  </si>
  <si>
    <t>OFRECIMIENTO REALIZADO POR EL PROPONENTE</t>
  </si>
  <si>
    <t>13. CLAUSULAS DE GARANTÍA</t>
  </si>
  <si>
    <t>DESCRIPCION DE LA CLAUSULA DE GARANTÍA</t>
  </si>
  <si>
    <r>
      <rPr>
        <b/>
        <sz val="10"/>
        <color rgb="FF000000"/>
        <rFont val="Arial Narrow"/>
        <family val="2"/>
      </rPr>
      <t>NOTA</t>
    </r>
    <r>
      <rPr>
        <sz val="10"/>
        <color rgb="FF000000"/>
        <rFont val="Arial Narrow"/>
        <family val="2"/>
      </rPr>
      <t>: En el evento de que alguna cláusula de garantía no pueda ser cumplida por el Asegurado, se rechazará la oferta.</t>
    </r>
  </si>
  <si>
    <t>14. COSTO DE LOS SEGUROS</t>
  </si>
  <si>
    <t>VALOR ASEGURADO</t>
  </si>
  <si>
    <t>ARTICULO ASEGURADO</t>
  </si>
  <si>
    <t>TASA</t>
  </si>
  <si>
    <t>PRIMA ANUAL</t>
  </si>
  <si>
    <t>PRIMA ANUALINCLUIDO IVA</t>
  </si>
  <si>
    <t>FORMATO No. 7B - OFERTA PRESENTADA PARA EL SEGURO DE MANEJO GLOBAL PARA ENTIDADES OFICIALES</t>
  </si>
  <si>
    <t>Amparar los riesgos que impliquen menoscabo de los fondos o bienes de propiedad, bajo tenencia, control y/o responsabilidad del Fondo de Garantias de Entidades Cooperativas - FOGACOOP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t>
  </si>
  <si>
    <r>
      <t xml:space="preserve">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t>
    </r>
    <r>
      <rPr>
        <u/>
        <sz val="10"/>
        <color rgb="FF000000"/>
        <rFont val="Arial Narrow"/>
        <family val="2"/>
      </rPr>
      <t xml:space="preserve">La presente estipulación no impide que los eventos no amparados y/o indemnizados bajo el seguro de Manejo Global, puedan ser reclamados en su totalidad bajo el seguro de  Infidelidad y Riesgos Financieros. </t>
    </r>
    <r>
      <rPr>
        <sz val="10"/>
        <color rgb="FF000000"/>
        <rFont val="Arial Narrow"/>
        <family val="2"/>
      </rPr>
      <t>Con el hecho de presentar propuesta para el presente seguro de manejo global, la aseguradora declara que conoce y acepta esta situación</t>
    </r>
  </si>
  <si>
    <t>3. VALORES ASEGURADOS</t>
  </si>
  <si>
    <t>LIMTE ASEGURADO</t>
  </si>
  <si>
    <t>$200.000.000 POR EVENTO / AGREGADO ANUAL</t>
  </si>
  <si>
    <t>4. CARGOS ASEGURADOS</t>
  </si>
  <si>
    <t>CUARENTA Y NUEVE (49) EMPLEADOS - VER ADJUNTO  No. 3</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</si>
  <si>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t>
  </si>
  <si>
    <t>Delitos contra la Administración Pública</t>
  </si>
  <si>
    <t>Delitos contra el Patrimonio Económico</t>
  </si>
  <si>
    <t>Juicios con Responsabilidad Fiscal</t>
  </si>
  <si>
    <t>Alcances fiscales</t>
  </si>
  <si>
    <t>Gastos de reconstrucción de cuentas</t>
  </si>
  <si>
    <t>Gastos de rendición de cuentas</t>
  </si>
  <si>
    <t xml:space="preserve">AMPARO AUTOMÁTICO PARA NUEVOS CARGOS Y EMPLEADOS SIN REPORTES NI AJUSTE DE PRIMA ADICIONAL </t>
  </si>
  <si>
    <t>La presente póliza se extiende a cubrir automáticamente todo nuevo cargo creado, de igual forma los nuevos empleados que ingresen al servicio del asegurado, sin la obligación del asegurado de efectuar el reporte a la compañía y sin ajuste de prima por tales ingresos o nuevos cargos.</t>
  </si>
  <si>
    <t>PÉRDIDAS CAUSADAS POR EMPLEADOS NO IDENTIFICADOS 100% DEL VALOR ASEGURADO CONTRATADO</t>
  </si>
  <si>
    <t>En caso de ocurrencia de cualquier pérdida, en la que Asegurado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del Asegurado a cualquier título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</si>
  <si>
    <t>PÉRDIDAS CAUSADAS POR EMPLEADOS O NO, OCASIONALES, TEMPORALES Y TRANSITORIOS, HASTA EL 100% DEL VALOR ASEGURADO CONTRATADO</t>
  </si>
  <si>
    <t>La cobertura de la presente póliza se extiende a amparar los trabajadores ocasionales, temporales o transitorios y a quienes sin serlo, realicen prácticas o investigaciones en sus dependencias. Así mismo, todas aquellas personas naturales que presten servicios al asegurado bajo cualquier título o contrato, incluidos los empleados de firmas especializadas, los empleados de contratistas independientes.</t>
  </si>
  <si>
    <t>PÉRDIDAS CAUSADAS POR EMPLEADOS TEMPORALES DE FIRMAS ESPECIALIZADAS DE ASEO, VIGILANCIA Y DEMÁS CONTRATADAS POR EL ASEGURADO PARA EL DESEMPEÑO DE LAS ACTIVIDADES PROPIAS DEL ASEGURADO, HASTA POR EL 100% DEL VALOR ASEGURADO</t>
  </si>
  <si>
    <t>La Aseguradora acepta ampliar la cobertura y ampara los trabajadores o empleados temporales de firmas especializadas de aseo, vigilancia y demás contratadas por el asegurado para el desempeño de las actividades propias de la Entidad, así mismo todas aquellas personas naturales que presten servicios al asegurado bajo cualquier título o contrato. 
La presente cobertura se extiende a amparar las pérdidas ocasionada por empleados de cualquier contratista del Asegurado.</t>
  </si>
  <si>
    <t>EXTENSIÓN DE COBERTURA PARA PÉRDIDAS OCASIONADAS POR EMPLEADOS DE CONTRATISTAS Y SUBCONTRATISTAS INDEPENDIENTES AL 100% DEL VALOR ASEGURADO</t>
  </si>
  <si>
    <t>Bajo esta condición la cobertura de la presente póliza se extiende a amparar las pérdidas ocasionadas por empleados de contratistas y subcontratistas independientes que estén al servicio del asegurado.</t>
  </si>
  <si>
    <t>Con el fin de solucionar los conflictos que se susciten por causa o con ocasión del contrato las partes podrán acudir a los mecanismos de conciliación, amigable composición y 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</si>
  <si>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</si>
  <si>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</si>
  <si>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DEFINICIÓN AMPLIA DE TRABAJADOR O EMPLEADO</t>
  </si>
  <si>
    <t>Definición de empleado a la persona natural que presta su servicio a la Entidad tomadora y asegurada, vinculada a ésta mediante contrato de trabajo, contrato de prestación de servicios, orden de trabajo o mediante nombramiento por decreto o resolución. Así mismo, bajo esta definición se contemplan los empleados, investigadores, practicantes, asesores, consultores y demás que desarrollan funciones en la entidad asegurada a cualquier título o contrato. La Aseguradora acepta bajo la presente cláusula, que el término "trabajador empleado" donde quiera que se utilice en la póliza significará: 
• La persona natural que, dentro del desempeño del cargo asegurado, presta su servicio a la Entidad, vinculada a éste mediante contrato de trabajo, orden de trabajo o mediante nombramiento por decreto o resolución.
• Los asesores y consultores que desarrollan funciones en la Entidad, 
• Uno o más oficinistas o empleados del asegurado 
• Estudiantes invitados mientras estén prosiguiendo estudios o deberes en los predios del asegurado. 
• Contratistas bajo la Prestación de Servicios Profesionales. 
• Empleados de seguridad y contratistas y sus empleados, mientras dichos contratistas estén desarrollando servicios temporales para el asegurado.
• Personas suministradas por compañías especializadas para desarrollar trabajos propios del asegurado y bajo supervisión en cualquiera de las oficinas o predios del asegurado. 
•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 Cualquier persona o compañía empleada por el asegurado para prestar servicios de procesamiento de datos, de cheques u otros récords de contabilidad del asegurado.
• Abogados contratados por el asegurado para la prestación de servicios para el mismo y los empleados de dichos abogados, mientras estén prestando servicios para el asegurado 
• Todas los anteriores se consideran empleados mientras estén prestando dichos servicios e incluye los primeros sesenta (60) días siguientes a la dejación del cargo o a la terminación de sus servicios, según sea el caso y se otorga siempre y cuando los sesenta (60) días se encuentren dentro de la vigencia de la póliza, sin exceder la fecha de finalización de vigencia.</t>
  </si>
  <si>
    <t>CAMBIOS EN LA DENOMINACIÓN DE CARGOS, SIN AVISO A LA ASEGURADORA</t>
  </si>
  <si>
    <t>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</si>
  <si>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DESIGNACIÓN DE AJUSTADOR DE COMÚN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</si>
  <si>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</si>
  <si>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ANTICIPO DE INDEMNIZACIÓN 75% PREVIA DEMOSTRACIÓN DE LA OCURRENCIA Y CUANTÍA DE LA PÉRDIDA</t>
  </si>
  <si>
    <r>
      <t xml:space="preserve">Queda entendido y convenido que en caso de siniestro amparado por la póliza la aseguradora se compromete a pagar a cuenta del siniestro por concepto de anticipo una suma no inferior al </t>
    </r>
    <r>
      <rPr>
        <b/>
        <sz val="10"/>
        <color rgb="FF000000"/>
        <rFont val="Arial Narrow"/>
        <family val="2"/>
      </rPr>
      <t>setenta y cinco (75%) por ciento</t>
    </r>
    <r>
      <rPr>
        <sz val="10"/>
        <color rgb="FF000000"/>
        <rFont val="Arial Narrow"/>
        <family val="2"/>
      </rPr>
      <t xml:space="preserve"> del valor estimado como indemnización. En caso de que el anticipo o suma de anticipos que la compañía adelante al asegurado llegare a exceder la suma total indemnizable a que tenga derecho, éste se compromete a devolver el exceso pagado. Para esta cláusula La Compañía contempla un plazo máximo para el pago del anticipo cinco (5) días a partir de la fecha de solicitud del mismo.</t>
    </r>
  </si>
  <si>
    <t>REVOCACIÓN DE LA PÓLIZA CIENTO CINCUENTA (150)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</si>
  <si>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cincuenta (150)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a corto plazo. 
Así mismo en el caso de que la aseguradora decida no otorgar renovación o prórroga del contrato de seguro, deberá dar aviso de ello al asegurado con no </t>
    </r>
    <r>
      <rPr>
        <b/>
        <sz val="10"/>
        <color rgb="FF000000"/>
        <rFont val="Arial Narrow"/>
        <family val="2"/>
      </rPr>
      <t>menos de 150 días</t>
    </r>
    <r>
      <rPr>
        <sz val="10"/>
        <color rgb="FF000000"/>
        <rFont val="Arial Narrow"/>
        <family val="2"/>
      </rPr>
      <t xml:space="preserve"> a la fecha de vencimiento de la póliza.</t>
    </r>
  </si>
  <si>
    <t>LIMITACIÓN DE EVENTOS PARA LA REVOCACIÓN DE LA PÓLIZA</t>
  </si>
  <si>
    <t>En consideración a que la disposición contenida en el artículo 1071 del Código de Comercio, de conformidad con lo dispuesto en el artículo 1162 del mismo Código puede ser modificada en sentido favorable del tomador, asegurado o beneficiario, con el objetivo de reforzar los ofrecimientos efectuados en la etapa precontractual y precaver que las compañías oferentes realicen una adecuada selección de riesgo en dicha etapa. Con la presentación de la oferta, las aseguradoras proponentes aceptan la limitación de los eventos de revocación unilateral a las siguientes circunstancias:
Resultado de siniestralidad: Se presenta cunado en vigencia de la póliza suscrita y durante el término corrido hasta la fecha de aviso de revocación, existe una siniestralidad superior al 110% del valor asegurado.
Revocación no imputable a la aseguradora de los contratos de reaseguros: Se presenta cuando la aseguradora al momento de dar aviso de la revocación, acredita documentalmente que el contrato de reaseguro que respaldaba la colocación fue revocado por los reaseguradores respectivos, por causas no imputables a las fallas de la aseguradora en el análisis y transferencia del riesgo.</t>
  </si>
  <si>
    <t>PAGO DEL SINIESTRO SIN LA PRESENTACIÓN DE FALLO FISCAL</t>
  </si>
  <si>
    <t>Queda entendido y convenido que la compañía indemnizará los daños o pérdidas causados a la Entidad sin que exista fallo de autoridad competente o responsabilidad fiscal, siempre y cuando las circunstancias en que ocurrió el evento den lugar a considerar que el hecho fue cometido por funcionarios, contratistas o personal al servicio de la Entidad.</t>
  </si>
  <si>
    <t>CLÁUSULA DE PROTECCIÓN DE DEPÓSITOS BANCARIOS, HASTA EL 100% DEL VALOR ASEGURADO</t>
  </si>
  <si>
    <t>Mediante este anexo, la cobertura de la póliza se extiende a amparar la pérdida en la que cualquier entidad bancaria comprendida dentro de la prueba de la pérdida y en la cual la entidad asegurada tenga cuenta corriente o de ahorros, como sus respectivos intereses aparezcan, pueda sustentar como debida falsificación o adulteración de o en cualquier cheque o giro, letra de cambio, pagaré, carta de crédito o cualquier documento similar de crédito, girado, ordenado, o dirigido para pagar determinada suma de dinero, hecho o girado por o para la entidad, o por o para una persona que obre en su nombre o representación, incluyendo: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</si>
  <si>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COSTOS EN JUICIOS Y HONORARIOS PROFESIONALES</t>
  </si>
  <si>
    <r>
      <t xml:space="preserve">Por la presente cláusula y no obstante lo que se diga en contrario en las condiciones generales de la póliza, la compañía se obliga a indemnizar al asegurado los gastos (que no tengan carácter de permanente), debidamente comprobados en que necesaria y razonablemente incurra el asegurado y hasta el límite acordado por concepto de costos en juicios y honorarios profesionales. </t>
    </r>
    <r>
      <rPr>
        <b/>
        <sz val="10"/>
        <color rgb="FF000000"/>
        <rFont val="Arial Narrow"/>
        <family val="2"/>
      </rPr>
      <t>sublímite hasta $60.000.000 evento/vigencia</t>
    </r>
    <r>
      <rPr>
        <sz val="10"/>
        <color rgb="FF000000"/>
        <rFont val="Arial Narrow"/>
        <family val="2"/>
      </rPr>
      <t>, los profesionales encargados de la defensa, serán designados por el asegurado.</t>
    </r>
  </si>
  <si>
    <r>
      <t xml:space="preserve">Por la presente cláusula y no obstante lo que se diga en contrario en las condiciones generales de la póliza, la compañía se obliga a indemnizar al asegurado los gastos y costos en que incurra el asegurado, para la demostración de la ocurrencia y cuantía del siniestro hasta por el valor demostrado. hasta </t>
    </r>
    <r>
      <rPr>
        <b/>
        <sz val="10"/>
        <color rgb="FF000000"/>
        <rFont val="Arial Narrow"/>
        <family val="2"/>
      </rPr>
      <t>$15´000.000 por evento/vigencia</t>
    </r>
  </si>
  <si>
    <t>GASTOS DE AUDITORES, REVISORES Y CONTADORES HASTA POR EL 40% DEL VALOR ASEGURADO</t>
  </si>
  <si>
    <r>
      <t xml:space="preserve">Por la presente cláusula y no obstante lo que se diga en contrario en las condiciones generales de la póliza, la compañía se obliga a indemnizar al asegurado los gastos y costos en que incurra el asegurado por gastos de auditores, revisores y contadores, hasta el límite del </t>
    </r>
    <r>
      <rPr>
        <b/>
        <sz val="10"/>
        <color rgb="FF000000"/>
        <rFont val="Arial Narrow"/>
        <family val="2"/>
      </rPr>
      <t>40%</t>
    </r>
    <r>
      <rPr>
        <sz val="10"/>
        <color rgb="FF000000"/>
        <rFont val="Arial Narrow"/>
        <family val="2"/>
      </rPr>
      <t xml:space="preserve"> del valor asegurado de la póliza.</t>
    </r>
  </si>
  <si>
    <t>NO APLICACIÓN DE LA CLÁUSULA DE COMPENSACIÓN EN CASO DE SINIESTRO</t>
  </si>
  <si>
    <t>Por la presente cláusula y no obstante lo que se diga en contrario en las condiciones generales de la póliza, la compañía acepta no dar aplicación a la cláusula de compensación. 
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</si>
  <si>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PAGO DE LA INDEMNIZACIÓN A ELECCIÓN DEL ASEGURADO</t>
  </si>
  <si>
    <t>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compañía a petición escrita de la Entidad efectuará el pago de la indemnización bajo estas condiciones.</t>
  </si>
  <si>
    <t>ERRORES, INEXACTITUDES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</si>
  <si>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</si>
  <si>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CONTINUIDAD DE AMPARO, HASTA POR 45 DÍAS, DESPUÉS DE LA DESVINCULACIÓN</t>
  </si>
  <si>
    <r>
      <t>Por la presente cláusula y no obstante lo que se diga en contrario en las condiciones generales de la póliza, otorga continuidad de cobertura en las mismas condiciones actuales, hasta por el término de</t>
    </r>
    <r>
      <rPr>
        <b/>
        <sz val="10"/>
        <color rgb="FF000000"/>
        <rFont val="Arial Narrow"/>
        <family val="2"/>
      </rPr>
      <t xml:space="preserve"> cuarenta y cinco (45) días</t>
    </r>
    <r>
      <rPr>
        <sz val="10"/>
        <color rgb="FF000000"/>
        <rFont val="Arial Narrow"/>
        <family val="2"/>
      </rPr>
      <t xml:space="preserve"> adicionales a los funcionarios o contratistas después de su desvinculación de la nómina, o terminación del contrato, siempre y cuando la poliza se encuentre vigente.</t>
    </r>
  </si>
  <si>
    <t>RESTABLECIMIENTO AUTOMÁTICO DEL VALOR ASEGURADO POR PAGO DE SINIESTRO HASTA DOS (2) VECES EL LÍMITE ASEGURADO CONTRATADO, CON COBRO DE PRIMA ADICIONAL A PRORRATA</t>
  </si>
  <si>
    <t>En caso de ser indemnizada una pérdida, el límite de responsabilidad de la compañía se reducirá en una suma igual al monto de la indemnización pagada. Sin embargo, el restablecimiento de la suma asegurada a su valor inicial hasta dos (2) veces el valor asegurado, se operará automáticamente desde el momento de la ocurrencia del siniestro, independiente de que se hayan indemnizado o no los daños, con cobro de prima correspondiente a prorrata al monto reestablecido, desde la fecha de la pérdida hasta el vencimiento de la póliza, expedición de cuyo certificado de seguro realizará una vez efectuado el pago de la indemnización.</t>
  </si>
  <si>
    <r>
      <t xml:space="preserve">FALTANTE DE INVENTARIO, HASTA EL </t>
    </r>
    <r>
      <rPr>
        <b/>
        <sz val="10"/>
        <color rgb="FF000000"/>
        <rFont val="Arial Narrow"/>
        <family val="2"/>
      </rPr>
      <t>4%</t>
    </r>
    <r>
      <rPr>
        <sz val="10"/>
        <color rgb="FF000000"/>
        <rFont val="Arial Narrow"/>
        <family val="2"/>
      </rPr>
      <t xml:space="preserve"> DEL VALOR ASEGURADO O CONTRATADO</t>
    </r>
  </si>
  <si>
    <t>Por la presente cláusula y no obstante lo que se diga en contrario en las condiciones generales de la póliza, la aseguradora indemnizará las pérdidas o daños de los bienes objeto de la cobertura de la presente póliza y hasta el valor acordado, por pérdidas determinadas como faltantes de inventario.</t>
  </si>
  <si>
    <t>AMPLIACIÓN AVISO DE SINIESTRO 120 DÍAS</t>
  </si>
  <si>
    <t>La Compañía acepta el título, nombre, denominación o nomenclatura con que el asegurado identifica o describe los bienes asegurados en sus registros o libros de comercio o contabilidad.</t>
  </si>
  <si>
    <t>BIENES DE TERCEROS BAJO CUIDADO, TENENCIA, CONTROL Y CUSTODIA, DECLARADO O NO</t>
  </si>
  <si>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</si>
  <si>
    <t>MODIFICACIONES O VARIACIONES AL ESTADO DEL RIESGO (120) DÍAS PARA EL AVISO</t>
  </si>
  <si>
    <t>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</si>
  <si>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</si>
  <si>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DETERMINACIÓN DE LA PÉRDIDA INDEMNIZABLE</t>
  </si>
  <si>
    <t>Bajo esta cláusula, la compañía deja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</si>
  <si>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APLICACIÓN DE LA PÓLIZA, FRENTE AL SEGURO DE INFIDELIDAD Y RIESGOS FINANCIEROS</t>
  </si>
  <si>
    <t>Queda expresamente señalado, que la presente póliza se contrata para el cumplimiento de las disposiciones que obligan a la Entidad aseguradora a su constitución; por lo tanto la cobertura de la misma no estará sujeta a restricción y/o afectación por coexistencia de seguros, aseguramiento de deducible u otra condición, derivada de la eventual contratación del seguro de la Infidelidad y Riesgos Financieros.</t>
  </si>
  <si>
    <t>NO APLICACIÓN DE GARANTIAS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</si>
  <si>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</si>
  <si>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7. DEDUCIBLES</t>
  </si>
  <si>
    <t>CAJAS MENORES</t>
  </si>
  <si>
    <t>SIN APLICACION DE DEDUCIBLE</t>
  </si>
  <si>
    <t>DEMAS EVENTOS</t>
  </si>
  <si>
    <t>FALTANTE DE INVENTARIO, HASTA EL 4% DEL VALOR ASEGURADO O CONTRATADO</t>
  </si>
  <si>
    <r>
      <t xml:space="preserve">DESCRIPCION DE LA FORMA EN QUE SE OTORGA EL AMPARO </t>
    </r>
    <r>
      <rPr>
        <sz val="10"/>
        <color rgb="FF000000"/>
        <rFont val="Arial Narrow"/>
        <family val="2"/>
      </rPr>
      <t>(DIILIGENCIAR CUANDO EL AMPARO NO SE OTORGUE EN LAS MISMAS CONDICIONES SOLICITADAS O SE INCLUYAN SUBLIMITES)</t>
    </r>
  </si>
  <si>
    <r>
      <t xml:space="preserve">EL TEXTO DE LA CLAUSULA OFRECIDA ES IGUAL AL SOLICITADO? </t>
    </r>
    <r>
      <rPr>
        <sz val="10"/>
        <color rgb="FF000000"/>
        <rFont val="Arial Narrow"/>
        <family val="2"/>
      </rPr>
      <t>(INDICAR SOLAMENTE SI O NO)</t>
    </r>
  </si>
  <si>
    <t xml:space="preserve">PUNTAJE </t>
  </si>
  <si>
    <t>OPCION</t>
  </si>
  <si>
    <t>OFERTA BÁSICA</t>
  </si>
  <si>
    <t>ALTERNATIVA 1</t>
  </si>
  <si>
    <t>ALTERNATIVA 2</t>
  </si>
  <si>
    <t xml:space="preserve"> FORMATO No. 7C  - OFERTA PRESENTADA PARA EL SEGURO DE RESPONSABILIDAD CIVIL EXTRACONTRACTUAL</t>
  </si>
  <si>
    <t>Todo riesgo de responsabilidad civil que sea imputable al asegurado, incluyendo la responsabilidad civil extracontractual generada por equipos de propiedad de la ENTIDAD o (entregados o recibidos) en comodato o arriendo o administración u operación del asegurado o de terceros, que sea imputable al asegurado, en desarrollo de su objeto Social</t>
  </si>
  <si>
    <t xml:space="preserve">TERCEROS AFECTADOS </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</si>
  <si>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</si>
  <si>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</si>
  <si>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Los perjuicios patrimoniales y extra patrimoniales que sufra el asegurado con motivo de la responsabilidad civil extracontractual, incluido lucro cesante, daño moral, daño en la vida de relación, costas y gastos de proceso, originada dentro y/o fuera de sus instalaciones, en el desarrollo de sus actividades o en lo relacionado con ella, lo mismo que los actos de sus empleados y funcionarios, donde sean ejecutadas dentro y/o fuera del territorio nacional.</t>
  </si>
  <si>
    <t>4. VALORES ASEGURADOS</t>
  </si>
  <si>
    <t>$1.200.000.000 por evento/vigencia</t>
  </si>
  <si>
    <t>SE PERMITE SUBLIMITAR  (EL VALOR DEL SUBLÍMITE CORRESPONDE AL REQUERIDO POR LA ENTIDAD, POR LO CUAL PODRÁ SER AUMENTADO PERO NO DISMINUIDO SO PENA DE RECHAZO DE LA PROPUESTA)</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</si>
  <si>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</si>
  <si>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r>
      <rPr>
        <b/>
        <sz val="10"/>
        <color rgb="FF000000"/>
        <rFont val="Arial Narrow"/>
        <family val="2"/>
      </rPr>
      <t>Predios labores y operaciones (incluido incendio y explosión):</t>
    </r>
    <r>
      <rPr>
        <b/>
        <sz val="10"/>
        <color rgb="FF000000"/>
        <rFont val="Arial Narrow"/>
        <family val="2"/>
      </rPr>
      <t xml:space="preserve">
</t>
    </r>
    <r>
      <rPr>
        <sz val="10"/>
        <color rgb="FF000000"/>
        <rFont val="Arial Narrow"/>
        <family val="2"/>
      </rPr>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compañía responderá, además, aun en exceso de la suma asegurada por los costos del proceso que el tercero damnificado o sus causahabientes promuevan en su contra o la del asegurado, con las salvedades siguientes:
1. Si la responsabilidad proviene de dolo o está expresamente señalada en las exclusiones de la póliza
2. Si el asegurado afronta el proceso contra orden expresa de la compañía, y
3. Si la condena por los perjuicios ocasionados a la víctima excede la suma que delimita la responsabilidad de la compañía, ésta solo responderá por los gastos del proceso en proporción a la cuota que le corresponda en la indemnización. La cobertura se extiende a amparar entre otros los siguientes riesgos:</t>
    </r>
  </si>
  <si>
    <t>Incendio y explosión.</t>
  </si>
  <si>
    <t>Uso o manejo de ascensores y escaleras automáticas.</t>
  </si>
  <si>
    <r>
      <rPr>
        <b/>
        <sz val="10"/>
        <color rgb="FF000000"/>
        <rFont val="Arial Narrow"/>
        <family val="2"/>
      </rPr>
      <t>Avisos y vallas publicitarias instaladas en el territorio colombiano:</t>
    </r>
    <r>
      <rPr>
        <sz val="10"/>
        <color rgb="FF000000"/>
        <rFont val="Arial Narrow"/>
        <family val="2"/>
      </rPr>
      <t xml:space="preserve"> En virtud del presente anexo y con sujeción a las condiciones generales de la póliza, mediante este seguro se indemnizarán al asegurado las sumas que debiere pagar en razón de la responsabilidad civil por lesiones a terceras personas o daños a propiedades de terceros, que le sean imputables legalmente como consecuencia de la utilización de avisos y letreros instalados por el asegurado en el territorio colombiano.</t>
    </r>
  </si>
  <si>
    <r>
      <rPr>
        <b/>
        <sz val="10"/>
        <color rgb="FF000000"/>
        <rFont val="Arial Narrow"/>
        <family val="2"/>
      </rPr>
      <t>Participación del asegurado en ferias y exposiciones:</t>
    </r>
    <r>
      <rPr>
        <sz val="10"/>
        <color rgb="FF000000"/>
        <rFont val="Arial Narrow"/>
        <family val="2"/>
      </rPr>
      <t xml:space="preserve"> Bajo la presente cobertura se ampara los perjuicios patrimoniales que cause el asegurado con ocasión de la responsabilidad civil en que incurra por daños materiales o personales causados a terceros dentro y/o fuera de sus predios en territorio nacional y en el exterior por la participación en eventos tales como ferias, exposiciones, seminarios o académicos con la participación del asegurado, con la participación de funcionarios o empleados suyos en el desempeño de sus funciones, así:
Durante viajes al exterior, por la participación en ferias de exposiciones, eventos académicos o similares en Colombia y en el exterior.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t>
    </r>
  </si>
  <si>
    <t>Vigilancia de los predios por medio de personal armado y/o animales.</t>
  </si>
  <si>
    <r>
      <rPr>
        <b/>
        <sz val="10"/>
        <color rgb="FF000000"/>
        <rFont val="Arial Narrow"/>
        <family val="2"/>
      </rPr>
      <t>Restaurantes, casinos y cafeterías:</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en desarrollo del uso de restaurantes, cafeterías.</t>
    </r>
  </si>
  <si>
    <r>
      <rPr>
        <b/>
        <sz val="10"/>
        <color rgb="FF000000"/>
        <rFont val="Arial Narrow"/>
        <family val="2"/>
      </rPr>
      <t>Posesión, Uso y Mantenimiento de Depósitos, tanques y tuberías en predios:</t>
    </r>
    <r>
      <rPr>
        <sz val="10"/>
        <color rgb="FF000000"/>
        <rFont val="Arial Narrow"/>
        <family val="2"/>
      </rPr>
      <t xml:space="preserve"> La presente póliza se extiende a otorgar cobertura por daños y lesiones aterceros como consecuencia del mantenimiento uso y posesión de depósitos, tanques y tuberías ubicados dentro de los predios del asegurado en el territorio colombiano.</t>
    </r>
  </si>
  <si>
    <r>
      <rPr>
        <b/>
        <sz val="10"/>
        <color rgb="FF000000"/>
        <rFont val="Arial Narrow"/>
        <family val="2"/>
      </rPr>
      <t>Actividades sociales, culturales y deportivas (dentro y fuera de predios del asegurado):</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en desarrollo de actividades y eventos sociales, culturales y deportivos, organizados por el asegurado, dentro y/o fuera de los predios del asegurado en los que desarrolle las actividades el asegurado o terceros y por el uso de campos deportivos de la ENTIDAD por parte de terceros.</t>
    </r>
  </si>
  <si>
    <t>Viajes de funcionarios del asegurado en el territorio mundial cuando en desarrollo de actividades inherentes al asegurado, causen daños a terceros.</t>
  </si>
  <si>
    <r>
      <rPr>
        <b/>
        <sz val="10"/>
        <color rgb="FF000000"/>
        <rFont val="Arial Narrow"/>
        <family val="2"/>
      </rPr>
      <t>Operaciones de cargue y descargue dentro de los predios del asegurado:</t>
    </r>
    <r>
      <rPr>
        <sz val="10"/>
        <color rgb="FF000000"/>
        <rFont val="Arial Narrow"/>
        <family val="2"/>
      </rPr>
      <t xml:space="preserve"> La Compañía acepta extender la cobertura de la presente póliza, para amparar las lesiones y/o daños causados a terceros incluidos los gastos médicos que se causen en desarrollo de las actividades de cargue y descargue de bienes, mercancías y demás bienes sobre los que el asegurado deba ejecutar esta actividad en desarrollo de su objeto social.</t>
    </r>
  </si>
  <si>
    <r>
      <rPr>
        <b/>
        <sz val="10"/>
        <color rgb="FF000000"/>
        <rFont val="Arial Narrow"/>
        <family val="2"/>
      </rPr>
      <t>Transporte de mercancias dentro de los predios del asegurado:</t>
    </r>
    <r>
      <rPr>
        <sz val="10"/>
        <color rgb="FF000000"/>
        <rFont val="Arial Narrow"/>
        <family val="2"/>
      </rPr>
      <t xml:space="preserve"> La Compañía acepta extender la cobertura de la presente póliza, para amparar las lesiones y/o daños causados a terceros incluidos los gastos médicos que se causen en desarrollo de las actividades propias del transporte de mercancías y demás bienes sobre los que el asegurado deba ejecutar esta actividad en desarrollo de su objeto social.</t>
    </r>
  </si>
  <si>
    <r>
      <rPr>
        <b/>
        <sz val="10"/>
        <color rgb="FF000000"/>
        <rFont val="Arial Narrow"/>
        <family val="2"/>
      </rPr>
      <t>Propiedad, uso o manejo de grúas, malacates, montacargas y equipos similares, entre otros:</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del uso de ascensores, elevadores, escaleras, montacargas, grúas, bandas transportadoras, equipos y similares dentro y/o fuera de los predios del asegurado en los que desarrolle actividad operados por el asegurado o por terceros.</t>
    </r>
  </si>
  <si>
    <r>
      <rPr>
        <b/>
        <sz val="10"/>
        <color rgb="FF000000"/>
        <rFont val="Arial Narrow"/>
        <family val="2"/>
      </rPr>
      <t>Responsabilidad civil cruzada entre contratistas, hasta el 70% valor asegurado contratado:</t>
    </r>
    <r>
      <rPr>
        <b/>
        <sz val="10"/>
        <color rgb="FF000000"/>
        <rFont val="Arial Narrow"/>
        <family val="2"/>
      </rPr>
      <t xml:space="preserve">
</t>
    </r>
    <r>
      <rPr>
        <sz val="10"/>
        <color rgb="FF000000"/>
        <rFont val="Arial Narrow"/>
        <family val="2"/>
      </rPr>
      <t>La Compañía debe contemplar la extensión de la cobertura para aplicar a la responsabilidad civil entre contratistas, dentro del desarrollo de actividades labores y operaciones para la Entidad siempre y cuando la responsabilidad sea o pueda ser imputable a la misma.</t>
    </r>
  </si>
  <si>
    <r>
      <t xml:space="preserve">Hasta el </t>
    </r>
    <r>
      <rPr>
        <b/>
        <sz val="10"/>
        <color rgb="FF000000"/>
        <rFont val="Arial Narrow"/>
        <family val="2"/>
      </rPr>
      <t>70%</t>
    </r>
    <r>
      <rPr>
        <sz val="10"/>
        <color rgb="FF000000"/>
        <rFont val="Arial Narrow"/>
        <family val="2"/>
      </rPr>
      <t xml:space="preserve"> del valor asegurado contratado</t>
    </r>
  </si>
  <si>
    <r>
      <rPr>
        <b/>
        <sz val="10"/>
        <color rgb="FF000000"/>
        <rFont val="Arial Narrow"/>
        <family val="2"/>
      </rPr>
      <t>Polución y contaminación accidental:</t>
    </r>
    <r>
      <rPr>
        <b/>
        <sz val="10"/>
        <color rgb="FF000000"/>
        <rFont val="Arial Narrow"/>
        <family val="2"/>
      </rPr>
      <t xml:space="preserve">
</t>
    </r>
    <r>
      <rPr>
        <sz val="10"/>
        <color rgb="FF000000"/>
        <rFont val="Arial Narrow"/>
        <family val="2"/>
      </rPr>
      <t>Por medio del presente anexo queda asegurada la responsabilidad civil extracontractual en que pudiera incurrir el asegurado por daños y lesiones causadas a terceros, ocasionados por variaciones perjudiciales de aguas, atmósfera suelos, subsuelos, o bien por ruido y habiéndose manifestado durante la vigencia de la póliza, siempre y cuando sean consecuencia directa de un acontecimiento que, desviándose de la marcha normal de la actividad objeto del seguro, ocurra, durante la vigencia de la póliza de forma repentina, accidental e imprevista.</t>
    </r>
  </si>
  <si>
    <r>
      <rPr>
        <b/>
        <sz val="10"/>
        <color rgb="FF000000"/>
        <rFont val="Arial Narrow"/>
        <family val="2"/>
      </rPr>
      <t>Arrendatarios y poseedores, hasta el 70% del valor asegurado:</t>
    </r>
    <r>
      <rPr>
        <b/>
        <sz val="10"/>
        <color rgb="FF000000"/>
        <rFont val="Arial Narrow"/>
        <family val="2"/>
      </rPr>
      <t xml:space="preserve">
</t>
    </r>
    <r>
      <rPr>
        <sz val="10"/>
        <color rgb="FF000000"/>
        <rFont val="Arial Narrow"/>
        <family val="2"/>
      </rPr>
      <t>La cobertura de la presente póliza, se extiende a cubrir todos los gastos que el asegurado esté legalmente obligado a pagar por cualquier ocurrencia de pérdida que surja en su calidad de propietario, arrendatario, arrendador o poseedor de cualquier inmueble, aun cuando éstos no se hallen,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t>
    </r>
  </si>
  <si>
    <r>
      <rPr>
        <b/>
        <sz val="10"/>
        <color rgb="FF000000"/>
        <rFont val="Arial Narrow"/>
        <family val="2"/>
      </rPr>
      <t>Responsabilidad civil de la ENTIDAD frente a visitantes de los predios de la Entidad y demás lugares administrados o bajo su responsabilidad o de terceros:</t>
    </r>
    <r>
      <rPr>
        <b/>
        <sz val="10"/>
        <color rgb="FF000000"/>
        <rFont val="Arial Narrow"/>
        <family val="2"/>
      </rPr>
      <t xml:space="preserve">
</t>
    </r>
    <r>
      <rPr>
        <sz val="10"/>
        <color rgb="FF000000"/>
        <rFont val="Arial Narrow"/>
        <family val="2"/>
      </rPr>
      <t>La cobertura de la presente póliza, se extiende a cubrir todos los gastos e indemnizaciones que el asegurado esté legalmente obligado a pagar a terceros en calidad de visitantes a las sedes y lugares administrados o bajo su responsabilidad o de terceros por la ocurrencia de cualquier pérdida que surja en cualquiera de los predios del asegurado en el territorio colombiano.</t>
    </r>
  </si>
  <si>
    <r>
      <rPr>
        <b/>
        <sz val="10"/>
        <color rgb="FF000000"/>
        <rFont val="Arial Narrow"/>
        <family val="2"/>
      </rPr>
      <t>Responsabilidad Civil Contratistas y Subcontratistas independientes hasta el 60% del valor asegurado contratado:</t>
    </r>
    <r>
      <rPr>
        <b/>
        <sz val="10"/>
        <color rgb="FF000000"/>
        <rFont val="Arial Narrow"/>
        <family val="2"/>
      </rPr>
      <t xml:space="preserve">
</t>
    </r>
    <r>
      <rPr>
        <sz val="10"/>
        <color rgb="FF000000"/>
        <rFont val="Arial Narrow"/>
        <family val="2"/>
      </rPr>
      <t xml:space="preserve">En virtud del presente anexo que se adhiere y forma parte integrante de la póliza y con sujeción a las condiciones generales de dicha póliza, mediante este seguro se reembolsarán al asegurado las sumas que deba pagar en razón de la responsabilidad civil que por lesiones a terceras personas o daños a propiedades de terceros le sean imputables al asegurado a consecuencia de labores realizadas a su servicio por contratistas y subcontratistas independientes, en exceso de las garantía exigidas en la ley 80 de 1993, de acuerdo con la definición contenida.
</t>
    </r>
    <r>
      <rPr>
        <u/>
        <sz val="10"/>
        <color rgb="FF000000"/>
        <rFont val="Arial Narrow"/>
        <family val="2"/>
      </rPr>
      <t>Definición:</t>
    </r>
    <r>
      <rPr>
        <sz val="10"/>
        <color rgb="FF000000"/>
        <rFont val="Arial Narrow"/>
        <family val="2"/>
      </rPr>
      <t xml:space="preserve"> Por “contratistas y subcontratistas independientes” se entenderá toda persona natural o jurídica que realice labores en los predios del asegurado, en virtud de convenios o contratos.</t>
    </r>
  </si>
  <si>
    <r>
      <rPr>
        <b/>
        <sz val="10"/>
        <color rgb="FF000000"/>
        <rFont val="Arial Narrow"/>
        <family val="2"/>
      </rPr>
      <t>Gastos Médicos hasta $25.000.000 persona / $80.000.000 vigencia, sin aplicación de deducible:</t>
    </r>
    <r>
      <rPr>
        <b/>
        <sz val="10"/>
        <color rgb="FF000000"/>
        <rFont val="Arial Narrow"/>
        <family val="2"/>
      </rPr>
      <t xml:space="preserve">
</t>
    </r>
    <r>
      <rPr>
        <sz val="10"/>
        <color rgb="FF000000"/>
        <rFont val="Arial Narrow"/>
        <family val="2"/>
      </rPr>
      <t>La compañía aseguradora indemnizará hasta el límite establecido en la póliza y dentro de los términos y con sujeción a las condiciones de este seguro, los gastos razonables que se causen dentro de los (90)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El amparo que mediante ésta sección se otorga, es independiente del de responsabilidad civil extracontractual y por consiguiente, los pagos que por dicho concepto se realicen, en ningún caso pueden ser interpretados como aceptación tácita de responsabilidad y no están sujetos a la aplicación de deducible.</t>
    </r>
  </si>
  <si>
    <r>
      <t xml:space="preserve">Hasta </t>
    </r>
    <r>
      <rPr>
        <b/>
        <sz val="10"/>
        <color rgb="FF000000"/>
        <rFont val="Arial Narrow"/>
        <family val="2"/>
      </rPr>
      <t>$25.000.000 persona $80.000.000 vigencia</t>
    </r>
    <r>
      <rPr>
        <sz val="10"/>
        <color rgb="FF000000"/>
        <rFont val="Arial Narrow"/>
        <family val="2"/>
      </rPr>
      <t>, sin aplicación de deducible.</t>
    </r>
  </si>
  <si>
    <r>
      <rPr>
        <b/>
        <sz val="10"/>
        <color rgb="FF000000"/>
        <rFont val="Arial Narrow"/>
        <family val="2"/>
      </rPr>
      <t>Responsabilidad Civil Patronal hasta $100.000.000 por persona $150.000.000 vigencia, en exceso de las prestaciones legales:</t>
    </r>
    <r>
      <rPr>
        <b/>
        <sz val="10"/>
        <color rgb="FF000000"/>
        <rFont val="Arial Narrow"/>
        <family val="2"/>
      </rPr>
      <t xml:space="preserve">
</t>
    </r>
    <r>
      <rPr>
        <sz val="10"/>
        <color rgb="FF000000"/>
        <rFont val="Arial Narrow"/>
        <family val="2"/>
      </rPr>
      <t>Sujeto a las condiciones generales, por medio de la presente cláusula se otorga cobertura para la responsabilidad civil extracontractual del asegurado por los accidentes de trabajo de sus empleados, de acuerdo con las siguientes definiciones:
Se entiende por “accidente de trabajo” todo suceso imprevisto y repentino que sobrevenga durante el desarrollo de las funciones laborales asignadas legal y/o contractualmente al empleado y que le produzca la muerte, una lesión orgánica o perturbación funcional.
La Compañía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Quedan excluidas de este seguro las enfermedades profesionales, endémicas o epidémicas, por accidentes de trabajo que hayan sido provocados deliberadamente o por culpa
grave del empleado.
La cobertura del presente anexo opera única y exclusivamente en exceso de las prestaciones previstas para las disposiciones laborales y cualquier seguro individual y colectivo contra todo a favor de los empleados.</t>
    </r>
  </si>
  <si>
    <r>
      <t xml:space="preserve">Hasta </t>
    </r>
    <r>
      <rPr>
        <b/>
        <sz val="10"/>
        <color rgb="FF000000"/>
        <rFont val="Arial Narrow"/>
        <family val="2"/>
      </rPr>
      <t>$100.000.000 por persona $150.000.000 vigencia</t>
    </r>
    <r>
      <rPr>
        <sz val="10"/>
        <color rgb="FF000000"/>
        <rFont val="Arial Narrow"/>
        <family val="2"/>
      </rPr>
      <t>, en exceso de las prestaciones legales</t>
    </r>
  </si>
  <si>
    <r>
      <rPr>
        <b/>
        <sz val="10"/>
        <color rgb="FF000000"/>
        <rFont val="Arial Narrow"/>
        <family val="2"/>
      </rPr>
      <t>Vehículos propios y no propios en exceso de los límites máximos del seguro de automóviles y sublímite hasta $80.000.000 por vehículo y $140.000.000 vigencia, incluida la extensión del amparo patrimonial de la póliza de automóviles:</t>
    </r>
    <r>
      <rPr>
        <b/>
        <sz val="10"/>
        <color rgb="FF000000"/>
        <rFont val="Arial Narrow"/>
        <family val="2"/>
      </rPr>
      <t xml:space="preserve">
</t>
    </r>
    <r>
      <rPr>
        <sz val="10"/>
        <color rgb="FF000000"/>
        <rFont val="Arial Narrow"/>
        <family val="2"/>
      </rPr>
      <t>Mediante este anexo se indemnizarán los daños que cause el asegurado en razón de la responsabilidad civil por lesiones a terceras personas o daños a propiedades de terceros que le sean imputables legalmente como consecuencia de la utilización en el giro normal de sus negocios, de vehículos propios o no propios, en exceso de los limites contratados en el seguro de automóviles. En caso que el vehículo que generó los daños no cuente con póliza de automóviles, la cobertura de los daños será asumida por la presente póliza hasta el monto del límite fijado.</t>
    </r>
  </si>
  <si>
    <r>
      <t xml:space="preserve">Hasta </t>
    </r>
    <r>
      <rPr>
        <b/>
        <sz val="10"/>
        <color rgb="FF000000"/>
        <rFont val="Arial Narrow"/>
        <family val="2"/>
      </rPr>
      <t>$80.000.000/vehículo y $140.000.000 vigencia</t>
    </r>
    <r>
      <rPr>
        <sz val="10"/>
        <color rgb="FF000000"/>
        <rFont val="Arial Narrow"/>
        <family val="2"/>
      </rPr>
      <t>, incluida la extensión del amparo patrimonial de la póliza de automóviles</t>
    </r>
  </si>
  <si>
    <r>
      <rPr>
        <b/>
        <sz val="10"/>
        <color rgb="FF000000"/>
        <rFont val="Arial Narrow"/>
        <family val="2"/>
      </rPr>
      <t>Daños y hurto de vehículos y accesorios en parqueaderos y predios del asegurado, hasta $80.000.000 por evento $180.000.000 vigencia:</t>
    </r>
    <r>
      <rPr>
        <b/>
        <sz val="10"/>
        <color rgb="FF000000"/>
        <rFont val="Arial Narrow"/>
        <family val="2"/>
      </rPr>
      <t xml:space="preserve">
</t>
    </r>
    <r>
      <rPr>
        <sz val="10"/>
        <color rgb="FF000000"/>
        <rFont val="Arial Narrow"/>
        <family val="2"/>
      </rPr>
      <t>Queda entendido y convenido que la cobertura de la póliza se extiende a amparar los eventos que ocurran en los parqueaderos de propiedad o sobre los cuales ejerza tenencia y/o control y/o custodia el asegurado, incluyendo daños y hurto de vehículos o accesorios.</t>
    </r>
  </si>
  <si>
    <r>
      <t xml:space="preserve">Hasta </t>
    </r>
    <r>
      <rPr>
        <b/>
        <sz val="10"/>
        <color rgb="FF000000"/>
        <rFont val="Arial Narrow"/>
        <family val="2"/>
      </rPr>
      <t>$80.000.000 por evento $180.000.000 vigencia</t>
    </r>
  </si>
  <si>
    <r>
      <rPr>
        <b/>
        <sz val="10"/>
        <color rgb="FF000000"/>
        <rFont val="Arial Narrow"/>
        <family val="2"/>
      </rPr>
      <t>Responsabilidad Civil por personal de seguridad y vigilancia (incluidos errores de puntería), en exceso de las pólizas y coberturas que debe tener contratadas legalmente la firma de vigilancia:</t>
    </r>
    <r>
      <rPr>
        <b/>
        <sz val="10"/>
        <color rgb="FF000000"/>
        <rFont val="Arial Narrow"/>
        <family val="2"/>
      </rPr>
      <t xml:space="preserve">
</t>
    </r>
    <r>
      <rPr>
        <sz val="10"/>
        <color rgb="FF000000"/>
        <rFont val="Arial Narrow"/>
        <family val="2"/>
      </rPr>
      <t>El presente seguro se extiende a amparar la responsabilidad civil proveniente del uso y tenencia de armas y errores de puntería por parte de celadores, vigilantes y personal de seguridad al servicio y con contrato de trabajo con el asegurado. Para personal de empresas de vigilancia, la cobertura opera en exceso de las pólizas contratadas por la firma de vigilancia.</t>
    </r>
  </si>
  <si>
    <r>
      <rPr>
        <b/>
        <sz val="10"/>
        <color rgb="FF000000"/>
        <rFont val="Arial Narrow"/>
        <family val="2"/>
      </rPr>
      <t>Amparo para actos de funcionarios o contratistas:</t>
    </r>
    <r>
      <rPr>
        <b/>
        <sz val="10"/>
        <color rgb="FF000000"/>
        <rFont val="Arial Narrow"/>
        <family val="2"/>
      </rPr>
      <t xml:space="preserve">
</t>
    </r>
    <r>
      <rPr>
        <sz val="10"/>
        <color rgb="FF000000"/>
        <rFont val="Arial Narrow"/>
        <family val="2"/>
      </rPr>
      <t>Bajo la presente cobertura se amparan los perjuicios patrimoniales que causen los funcionarios o contratistas al servicio del asegurado en desarrollo de sus actividades propias, en el territorio colombiano y en el exterior, además de la participación de éstos en eventos como ferias exposiciones, eventos académicos, científicos y demás a los que deba asistir, en cumplimiento de sus actividades.
Durante viajes al exterior, durante la participación en ferias de exposiciones en Colombia y en el exterior, los gastos de defensa para esta cobertura serán los estipulados en la carátula de la póliza.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t>
    </r>
  </si>
  <si>
    <r>
      <rPr>
        <b/>
        <sz val="10"/>
        <color rgb="FF000000"/>
        <rFont val="Arial Narrow"/>
        <family val="2"/>
      </rPr>
      <t>Responsabilidad Civil como consecuencia de montajes o ejecución de obras, hasta $200.000.000, en exceso de las pólizas de los contratistas:</t>
    </r>
    <r>
      <rPr>
        <b/>
        <sz val="10"/>
        <color rgb="FF000000"/>
        <rFont val="Arial Narrow"/>
        <family val="2"/>
      </rPr>
      <t xml:space="preserve">
</t>
    </r>
    <r>
      <rPr>
        <sz val="10"/>
        <color rgb="FF000000"/>
        <rFont val="Arial Narrow"/>
        <family val="2"/>
      </rPr>
      <t>La Compañía acepta amparar la Responsabilidad Civil como consecuencia de montajes o ejecución de obras, hasta el límite establecido sin cobro de prima, contra los riesgos cubiertos por la presente póliza.</t>
    </r>
  </si>
  <si>
    <r>
      <t xml:space="preserve">Hasta </t>
    </r>
    <r>
      <rPr>
        <b/>
        <sz val="10"/>
        <color rgb="FF000000"/>
        <rFont val="Arial Narrow"/>
        <family val="2"/>
      </rPr>
      <t>$200.000.000</t>
    </r>
    <r>
      <rPr>
        <sz val="10"/>
        <color rgb="FF000000"/>
        <rFont val="Arial Narrow"/>
        <family val="2"/>
      </rPr>
      <t>, en exceso de las pólizas de los contratistas</t>
    </r>
  </si>
  <si>
    <r>
      <t xml:space="preserve">AMPARO AUTOMÁTICO PARA NUEVOS PREDIOS Y OPERACIONES, AVISO </t>
    </r>
    <r>
      <rPr>
        <b/>
        <sz val="10"/>
        <color rgb="FF000000"/>
        <rFont val="Arial Narrow"/>
        <family val="2"/>
      </rPr>
      <t>CIENTO VEINTE (120) DÍAS</t>
    </r>
  </si>
  <si>
    <t>La cobertura del seguro se extiende automáticamente, en los mismos términos y limitaciones establecidos en esta póliza, para amparar la responsabilidad extracontractual por el uso, posesión y demás nuevas actividades desarrolladas en los nuevos predios que adquiera el asegurado o sobre los cuales obtenga el dominio o control</t>
  </si>
  <si>
    <t>AMPLIACIÓN AVISO DE SINIESTRO CIENTO VEINTE (120) DÍAS</t>
  </si>
  <si>
    <r>
      <t xml:space="preserve">BIENES BAJO CUIDADO, TENENCIA, CONTROL Y CUSTODIA DECLARADOS O NO POR EL ASEGURADO, </t>
    </r>
    <r>
      <rPr>
        <b/>
        <sz val="10"/>
        <color rgb="FF000000"/>
        <rFont val="Arial Narrow"/>
        <family val="2"/>
      </rPr>
      <t>SUBLIMITE DE $80.000.000 POR EVENTO/VIGENCIA</t>
    </r>
  </si>
  <si>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</si>
  <si>
    <t>PAGO DE INDEMNIZACIÓN POR CLARA EVIDENCIA DE RESPONSABILIDAD CIVIL SIN PREVIO FALLO JUDICIAL</t>
  </si>
  <si>
    <t>Queda entendido y convenido que la compañía indemnizará los daños causados por el asegurado a un tercero afectado sin que exista fallo judicial, siempre y cuando las circunstancias en que ocurrió el evento den lugar a considerar la responsabilidad o culpa del asegurado.</t>
  </si>
  <si>
    <t>GASTOS POR HONORARIOS DE ABOGADO Y DEFENSA</t>
  </si>
  <si>
    <t>La Compañía pagará al asegurado los gastos y costos por honorarios de abogado y defensa, que deba asumir con ocasión de procesos iniciados contra el asegurado por daños y lesiones causadas a terceros en el desarrollo de las actividades propias del asegurado. De igual forma acepta que la designación o nombramiento de los profesionales encargados de la defensa sea realizada por el asegurado.</t>
  </si>
  <si>
    <t>ACTOS DE AUTORIDAD</t>
  </si>
  <si>
    <t>La póliza cubre los daños o pérdidas materiales de los bienes y lesiones causadas a terceros, originados directamente por la acción de las autoridades legalmente constituidas, ejercida con el fin de disminuir o aminorar las consecuencias de cualquiera de los riesgos amparados por esta póliza.</t>
  </si>
  <si>
    <t>El tomador está obligado a declarar sinceramente los hechos o circunstancias que determinan el estado del riesgo, según el cuestionario que le seapropuesto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</si>
  <si>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RESTABLECIMIENTO AUTOMÁTICO DEL VALOR ASEGURADO POR PAGO DE SINIESTRO UNA (1) VEZ  DEL LÍMITE ASEGURADO CONTRATADO, CON COBRO DE PRIMA ADICIONAL A PRORRATA</t>
  </si>
  <si>
    <r>
      <t xml:space="preserve">En caso de ser indemnizada una pérdida, el límite de responsabilidad de la compañía se reducirá en una suma igual al monto de la indemnización pagada.
Sin embargo, el restablecimiento de la suma asegurada a su valor inicial o hasta </t>
    </r>
    <r>
      <rPr>
        <b/>
        <sz val="10"/>
        <color rgb="FF000000"/>
        <rFont val="Arial Narrow"/>
        <family val="2"/>
      </rPr>
      <t>una (1) vez</t>
    </r>
    <r>
      <rPr>
        <sz val="10"/>
        <color rgb="FF000000"/>
        <rFont val="Arial Narrow"/>
        <family val="2"/>
      </rPr>
      <t xml:space="preserve"> el valor asegurado, se operará automáticamente desde el momento de la ocurrencia del siniestro, independiente que se hayan indemnizado o no los daños.</t>
    </r>
  </si>
  <si>
    <t>MODIFICACIONES O VARIACIONES AL ESTADO DEL RIESGO CIENTO VEINTE (120) DÍAS PARA EL AVISO, SEGÚN ARTÍCULO 1060 DEL CÓDIGO DE COMERCIO</t>
  </si>
  <si>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ciento veinte (120)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</si>
  <si>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t>LIQUIDACIÓN A PRORRATA EN CASO DE CANCELACIÓN DE LA PÓLIZA POR PARTE DEL ASEGURADO</t>
  </si>
  <si>
    <t>Bajo esta cláusula el oferente debe aceptar que en caso de cancelación de la póliza por parte del asegurado, la devolución de las primas respectivas se realizará a prorrata.</t>
  </si>
  <si>
    <t>Con el fin de solucionar los conflictos que se susciten por causa o con ocasión del contrato las partes podrán acudir a los mecanismos de conciliación,
amigable composición y arbitramento</t>
  </si>
  <si>
    <t>Queda expresamente acordado y convenido que el oferente acepta las condiciones básicas técnicas establecidas en este anexo, en los términos señalados en el mismo. Por lo tanto, en caso de existir discrepancia entre los ofrecimientos contenidos en la propuesta técnica frente a los textos de los ejemplares de las pólizas, certificados, anexos o cualquier otro documento; prevalecerá la información y condiciones básicas técnicas establecidas.</t>
  </si>
  <si>
    <t>ANTICIPO DE INDEMNIZACIÓN, HASTA EL 70% PREVIA DEMOSTRACIÓN DE LA OCURRENCIA Y CUANTÍA DE LA PÉRDIDA</t>
  </si>
  <si>
    <r>
      <t xml:space="preserve">Queda entendido y convenido que en caso de siniestro amparado por esta póliza, la aseguradora se compromete a pagar a cuenta de siniestro una suma no inferior al </t>
    </r>
    <r>
      <rPr>
        <b/>
        <sz val="10"/>
        <color rgb="FF000000"/>
        <rFont val="Arial Narrow"/>
        <family val="2"/>
      </rPr>
      <t>70%</t>
    </r>
    <r>
      <rPr>
        <sz val="10"/>
        <color rgb="FF000000"/>
        <rFont val="Arial Narrow"/>
        <family val="2"/>
      </rPr>
      <t xml:space="preserve"> porcentaje indicado del valor estimado como indemnización a favor del asegurado o del tercero afectado. Para esta cláusula la Compañía debe contemplar un plazo máximo para el pago del anticipo cinco (5) días a partir de la fecha de solicitud del mismo.</t>
    </r>
  </si>
  <si>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</si>
  <si>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DESIGNACIÓN DE AJUSTADORES DE MUTUO ACUERDO</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</si>
  <si>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sin que impliquen un aumento a la prima originalmente pactada.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</si>
  <si>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 aceptan la limitación de los eventos de revocación unilateral a las siguientes circunstancias:
1-) Resultado de la siniestralidad: Se presenta cuando en vigencia de la póliza suscrita y durante el término corrido hasta la fecha de aviso de revocación, exista una siniestralidad superior al 110% del valor asegurado.
2-) Revocación no imputable a la aseguradora de los contratos de reaseguro: Se presenta cuando la aseguradora al momento de dar aviso de la revocación, acredita documentalmente que el contrato de reaseguro que respaldaba la colación fue revocado por los reaseguradores respectivos, por causas no imputables a fallas de la aseguradora en el análisis y transferencia de riesgo.</t>
  </si>
  <si>
    <t>REVOCACIÓN DE LA PÓLIZA  CIENTO VEINTE (120)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</si>
  <si>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veinte (120)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</si>
  <si>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La Compañía acepta que en caso de renovación o prórroga se mantendrán las tasas ofrecidas cuando la siniestralidad sea igual o inferior al 60%
(Prima neta sin IVA – menos siniestros pagados y siniestros en reserva)</t>
  </si>
  <si>
    <t>TODA Y CADA PERDIDA</t>
  </si>
  <si>
    <t>SIN APLICACIÓN DE DEDUCIBLE</t>
  </si>
  <si>
    <t>ARRENDATARIOS Y POSEEDORES, HASTA EL 70% DEL VALOR ASEGURADO</t>
  </si>
  <si>
    <t>RESPONSABILIDAD CIVIL CRUZADA ENTRE CONTRATISTAS, HASTA EL 70% VALOR ASEGURADO CONTRATADO</t>
  </si>
  <si>
    <t>GASTOS MÉDICOS HASTA $25.000.000 PERSONA / $80.000.000 VIGENCIA, SIN APLICACIÓN DE DEDUCIBLE</t>
  </si>
  <si>
    <t>RESPONSABILIDAD CIVIL PATRONAL HASTA $100.000.000 POR PERSONA $150.000.000 VIGENCIA, EN EXCESO DE LAS PRESTACIONES LEGALES</t>
  </si>
  <si>
    <t>VEHÍCULOS PROPIOS Y NO PROPIOS EN EXCESO DE LOS LÍMITES MÁXIMOS DEL SEGURO DE AUTOMÓVILES Y SUBLÍMITE HASTA $80.000.000 POR VEHÍCULO Y $140.000.000 VIGENCIA, INCLUIDA LA EXTENSIÓN DEL AMPARO PATRIMONIAL DE LA PÓLIZA DE AUTOMÓVILES</t>
  </si>
  <si>
    <t>DAÑOS Y HURTO DE VEHÍCULOS Y ACCESORIOS EN PARQUEADEROS Y PREDIOS DEL ASEGURADO, HASTA $80.000.000 POR EVENTO $180.000.000 VIGENCIA</t>
  </si>
  <si>
    <t>RESPONSABILIDAD CIVIL COMO CONSECUENCIA DE MONTAJES O EJECUCIÓN DE OBRAS, HASTA $200.000.000, EN EXCESO DE LAS PÓLIZAS DE LOS CONTRATISTAS</t>
  </si>
  <si>
    <t>AMPARO AUTOMÁTICO PARA NUEVOS PREDIOS Y OPERACIONES, AVISO CIENTO VEINTE (120) DÍAS</t>
  </si>
  <si>
    <t>BIENES BAJO CUIDADO, TENENCIA, CONTROL Y CUSTODIA DECLARADOS O NO POR EL ASEGURADO, SUBLIMITE DE $80.000.000 POR EVENTO/VIGENCIA</t>
  </si>
  <si>
    <t xml:space="preserve"> FORMATO No. 7D - OFERTA PRESENTADA PARA EL SEGURO DE TRANSPORTE DE VALORES</t>
  </si>
  <si>
    <t>Dinero en efectivo, títulos valores, cheques, comprobantes de tarjeta de crédito y cualquier otro documento de propiedad del asegurado o bajo su responsabilidad que pueda ser convertido fácilmente en dinero en efectivo, incluyendo las movilizaciones de dinero en efectivo realizadas por los funcionarios delegados del manejo de cajas menores y recaudos de entradas y demás títulos valores por los cuales la Entidad sea responsable.</t>
  </si>
  <si>
    <r>
      <rPr>
        <b/>
        <sz val="10"/>
        <color rgb="FF000000"/>
        <rFont val="Arial Narrow"/>
        <family val="2"/>
      </rPr>
      <t xml:space="preserve">TRAYECTOS ASEGURADOS: </t>
    </r>
    <r>
      <rPr>
        <sz val="10"/>
        <color rgb="FF000000"/>
        <rFont val="Arial Narrow"/>
        <family val="2"/>
      </rPr>
      <t>Cualquier trayecto urbano o nacional .</t>
    </r>
  </si>
  <si>
    <r>
      <rPr>
        <b/>
        <sz val="10"/>
        <color rgb="FF000000"/>
        <rFont val="Arial Narrow"/>
        <family val="2"/>
      </rPr>
      <t xml:space="preserve">MEDIOS DE TRANSPORTE: </t>
    </r>
    <r>
      <rPr>
        <sz val="10"/>
        <color rgb="FF00000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</si>
  <si>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</si>
  <si>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DE GARANTIAS DE ENTIDADES COOPERATIVAS - FOGACOOP sea o deba ser legalmente responsable.</t>
  </si>
  <si>
    <t>Las coberturas de la presente póliza se extiende para dineros entregados a funcionarios(incluidos los designados por contrato de prestación de servicios) en comisión de viajes autorizados por la entidad hasta $6.000.000 por funcionario o su equivalente en pesos colombianos cuando se trata de moneda extranjera. La cobertura comprende todos los valores que la Entidad entregue a los funcionarios para poder cumplir con la comisión designada entre otros viáticos, gastos de viajes, alquiler de vehículos de cualquier naturaleza, compra de materiales, mantenimientos, arrendamientos, comisiones, transporte, compra de información y cualquier otro gasto que se requiera para cumplir con su labor; los dineros son de la Entidad hasta el día en que el funcionario legalice el pago ante la Entidad, fecha hasta la cual va la cobertura. Las acciones tomadas por algunos de los funcionarios de consignar los dineros a los que hace relación en entidades del sector financiero y retirarlos también de las mismas, estarán amparados en la póliza</t>
  </si>
  <si>
    <t>Medio de Transporte: Mensajero particular, terrestre, aéreo, marítimo, fluvial, férreo y cualquier otro que el asegurado deba utilizar para el transporte de los bienes objeto de este
seguro, aclarando que la póliza cubre todo tipo de medio de movilización sin excepción.</t>
  </si>
  <si>
    <t>Trayectos asegurados: Dependencias y predios del asegurado, bancos corporaciones, oficinas de terceros, despachos urbanos, rurales, intermunicipales, interdepartamentales
trayectos internacionales y demás por los cuales la ENTIDAD deba transportar los bienes objeto del presente seguro.</t>
  </si>
  <si>
    <t>LIMITE POR DESPACHO</t>
  </si>
  <si>
    <t>PRESUPUESTO ANUAL DE MOVILIZACIONES</t>
  </si>
  <si>
    <t>Todo riesgo pérdida o daño material</t>
  </si>
  <si>
    <t xml:space="preserve">Hurto </t>
  </si>
  <si>
    <t>Hurto calificado</t>
  </si>
  <si>
    <t>Huelga</t>
  </si>
  <si>
    <t>Actos Mal Intencionados de Terceros - AMIT y Terrorismo, tomas a poblaciones, municipios y ciudades por grupos al margen de la ley</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</si>
  <si>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</si>
  <si>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</si>
  <si>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PERMANENCIA EN LUGARES INICIALES, INTERMEDIOS O FINALES, DENTRO O FUERA DE CAJA FUERTE</t>
  </si>
  <si>
    <r>
      <t xml:space="preserve">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y/o fuera de caja fuerte, por el término que sea necesario, contra los mismos riesgos pactados en la póliza para el seguro de transporte de valores y </t>
    </r>
    <r>
      <rPr>
        <b/>
        <sz val="10"/>
        <color rgb="FF000000"/>
        <rFont val="Arial Narrow"/>
        <family val="2"/>
      </rPr>
      <t>treinta (30) días adicionales</t>
    </r>
    <r>
      <rPr>
        <sz val="10"/>
        <color rgb="FF000000"/>
        <rFont val="Arial Narrow"/>
        <family val="2"/>
      </rPr>
      <t>. 
Esta cláusula opera única y exclusivamente para los valores que hayan sido objeto de un transporte previo, asegurado por la presente póliza.</t>
    </r>
  </si>
  <si>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</si>
  <si>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</si>
  <si>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ANTICIPO DE INDEMNIZACIÓN 75%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</si>
  <si>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t>
    </r>
    <r>
      <rPr>
        <b/>
        <sz val="10"/>
        <color rgb="FF000000"/>
        <rFont val="Arial Narrow"/>
        <family val="2"/>
      </rPr>
      <t>setenta y cinco (75%) por ciento</t>
    </r>
    <r>
      <rPr>
        <sz val="10"/>
        <color rgb="FF000000"/>
        <rFont val="Arial Narrow"/>
        <family val="2"/>
      </rPr>
      <t xml:space="preserve">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t>
    </r>
  </si>
  <si>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</si>
  <si>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</si>
  <si>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REVOCACIÓN DE LA PÓLIZA CIENTO VEINTE (120)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</si>
  <si>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veinte (120) días</t>
    </r>
    <r>
      <rPr>
        <sz val="10"/>
        <color rgb="FF000000"/>
        <rFont val="Arial Narrow"/>
        <family val="2"/>
      </rPr>
      <t xml:space="preserve">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r>
  </si>
  <si>
    <t>LIMITACION DE EVENTOS PARA LA REVOCACION DE LA POLIZA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</si>
  <si>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en la etapa pre contractual y precaver que las Compañías oferentes realicen una adecuada selección del riesgo en dicha etapa, con la presentación de la oferta las aseguradoras proponentes aceptan la limitación de los eventos de revocación unilateral a las siguientes circunstancias:
1. Resultado de la siniestralidad: se presenta cuando en vigencia de la póliza suscrita y durante el término corrido hasta la fecha de aviso de revocación, exista una siniestralidad superior al 110% del valor asegurado.
2. Revocación no imputable a la aseguradora de los contratos de reaseguro: Se presenta cuando la aseguradora al momento de dar aviso de la revocación, acredita documentalmente que el contrato de reaseguro que respaldaba la colación fue revocado por los reaseguradores respectivos, por causas no imputables a fallas de la aseguradora en el análisis y transferencia del riesgo.</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</si>
  <si>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</si>
  <si>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MODIFICACIONES O VARIACIONES AL ESTADO DEL RIESGO (120)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</si>
  <si>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</si>
  <si>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</si>
  <si>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</si>
  <si>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</si>
  <si>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</si>
  <si>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Con el fin de solucionar los conflictos que se susciten por causa o con ocasión del contrato las partes podrán acudir a los mecanismos de conciliación, amigable composición y arbitramento</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</si>
  <si>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</si>
  <si>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</si>
  <si>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la Entidad,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</si>
  <si>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Los cambios o modificaciones a las condiciones de la presente póliza, serán acordados mutuamente entre la compañía y el asegurado. El certificado, documento o comunicaciones que se expidan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</si>
  <si>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Queda expresamente acordado y convenido que el oferente acepta las condiciones básicas técnicas establecidas en este anexo, en los términos señalados en el mismo, por lo tanto, en caso de existir discrepancia entre los ofrecimientos contenidos en la propuesta técnica básica, frente a los textos de los ejemplares de las pólizas, certificados, anexos o cualquier otro documento; prevalecerá la información y condiciones básicas técnicas establecidas.</t>
  </si>
  <si>
    <t>OPCION DE AMPAROS</t>
  </si>
  <si>
    <t>Mediante el presente anexo se deja expresamente acordado, que la entidad asegurada, se reserva el derecho de elegir los amparos que se aplicarán a cada uno de los despachos realizados por el asegurado bajo las condiciones de la presente póliza, quedando entendido que si el asegurado desea realizar despachos con coberturas diferentes a las amparadas en la presente póliza deberá informar por escrito al asegurador con dos (2) días hábiles de antelación al despacho las coberturas que desea contratar para ese citado despacho o envío.</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</si>
  <si>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</si>
  <si>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</si>
  <si>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NO RESTRICCIÓN DE HORARIOS DE LA MOVILIZACIÓN</t>
  </si>
  <si>
    <t>Incluido</t>
  </si>
  <si>
    <t>AMPLIACIÓN DE LA VIGENCIA DE LA COBERTURA HASTA TREINTA (30) DÍAS ADICIONALES SIN COBRO DE PRIMA</t>
  </si>
  <si>
    <t>COBRO ÚNICO ANUAL SOBRE EL VALOR DEL PRESUPUESTO ANUAL INDICADO SIN REPORTES Y SIN AJUSTE AL FINAL DE LA VIGENCIA.</t>
  </si>
  <si>
    <t>Mediante el presente anexo se deja expresamente acordado, que la aseguradora realizará el cobro de la prima sobre el valor del presupuesto anual fijado para la presente póliza, además acepta que el asegurado no realice reportes de las movilizaciones de mercancías, por lo tanto, la aseguradora no realizará ajuste de la prima al final de la vigencia.
Acorde con lo anterior la aseguradora no dará aplicación a la cláusula de falta de avisos o aplicaciones a la presente póliza, manteniendo de esta forma la cobertura durante la vigencia estipulada en la carátula de la póliza.</t>
  </si>
  <si>
    <t>DESCUENTO POR BUENA EXPERIENCIA</t>
  </si>
  <si>
    <t>Se concede un 5% de descuento aplicado sobre el 40% de las primas emitidas, menos los siniestros pagados y pendientes, una vez finalizada la vigencia de la póliza.</t>
  </si>
  <si>
    <t xml:space="preserve"> FORMATO No. 7E -  OFERTA PRESENTADA PARA EL SEGURO DE RESPONSABILIDAD CIVL PARA SERVIDORES PUBLICOS</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</si>
  <si>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iniciado(s) por cualquier organismo de control, así como también los procesos disciplinarios internos de la Entidad.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t>
  </si>
  <si>
    <t>Terceros que sufran daños y perjuicios indemnizables, incluyendo cualquier persona natural o jurídica y la entidad tomadora, esta última únicamente para la acción de repetición o llamamiento en garantía con fines de repetición</t>
  </si>
  <si>
    <t>NOTA:</t>
  </si>
  <si>
    <t>Los oferentes deben tener en cuenta para la elaboración de la propuesta, que las condiciones, coberturas básicas para las cuales no se indique sublímite, operaran al 100% del valor asegurado.</t>
  </si>
  <si>
    <t>OFERTA BASICA</t>
  </si>
  <si>
    <t>Oferta Básica:</t>
  </si>
  <si>
    <t>$7.500.000.000 Toda y cada perdida en el agregado anual, combinado con gastos de defensa</t>
  </si>
  <si>
    <t>Gastos de Defensa:</t>
  </si>
  <si>
    <t>$2.300.000.000 Evento / Agregado anual</t>
  </si>
  <si>
    <t>Sublímites aplicables desde la etapa de indagación preliminar incluidas las etapas desde Vinculación Procesal hasta Fallo que haga Transito a Cosa Juzgada:</t>
  </si>
  <si>
    <t>$80.000.000 Persona / Proceso $500.000.000 Evento</t>
  </si>
  <si>
    <t>Otros Costos procesales incluyendo cauciones judiciales y agencias en derecho:</t>
  </si>
  <si>
    <t>$100.000.000 Evento</t>
  </si>
  <si>
    <t xml:space="preserve">Sin limitarse la cobertura por etapas del proceso. El sublímite para gastos de defensa forma parte del valor asegurado y no en adición a este. </t>
  </si>
  <si>
    <t>ONCE (11) CARGOS - VER ADJUNTO  No. 2</t>
  </si>
  <si>
    <t>Es objeto de cobertura, cualquier investigación o proceso judicial, administrativo, disciplinario, fiscal o policivo, iniciado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Tambien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</si>
  <si>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r>
      <rPr>
        <b/>
        <sz val="10"/>
        <color rgb="FF000000"/>
        <rFont val="Arial Narrow"/>
        <family val="2"/>
      </rPr>
      <t>Gastos de defensa:</t>
    </r>
    <r>
      <rPr>
        <sz val="10"/>
        <color rgb="FF000000"/>
        <rFont val="Arial Narrow"/>
        <family val="2"/>
      </rPr>
      <t xml:space="preserve">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incluyendo control interno de la Entidad, en los que se discuta la responsabilidad correspondientes de los cargos asegurados.</t>
    </r>
  </si>
  <si>
    <t>Sublímite de $2.300.000.000 evento/agregado anual.</t>
  </si>
  <si>
    <r>
      <t xml:space="preserve">Sublímites basicos para la cobertura de Gastos de defensa los cuales operan exclusivamente bajo la modalidad </t>
    </r>
    <r>
      <rPr>
        <b/>
        <sz val="10"/>
        <color rgb="FF000000"/>
        <rFont val="Arial Narrow"/>
        <family val="2"/>
      </rPr>
      <t>Persona / Proceso (investigacion)</t>
    </r>
  </si>
  <si>
    <t xml:space="preserve">Procesos de Investigaciones Preliminares. Según tipo de proceso: </t>
  </si>
  <si>
    <t>a) Investigaciones preliminares:
Toda investigación preliminar adelantada contra un servidor público asegurado, por parte de un organismo oficial antes que exista decisión de vinculación definitiva del asegurado a un proceso.</t>
  </si>
  <si>
    <t>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</si>
  <si>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</si>
  <si>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</si>
  <si>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t>
  </si>
  <si>
    <t>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</si>
  <si>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</si>
  <si>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h) Proceso Verbal Sumario de Responsabilidad Fiscal
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</si>
  <si>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t>
  </si>
  <si>
    <t>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</si>
  <si>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$80.000.000 PERSONA/PROCESO $500.000.000 EVENTO</t>
  </si>
  <si>
    <t>Nota: Para la aprobación de honorarios el abogado que se pretenda contratar deberá presentar cotización de honorarios profesionales para la prestación del servicio discriminado por etapas judiciales.</t>
  </si>
  <si>
    <t>SISTEMA DE COBERTURA</t>
  </si>
  <si>
    <t>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</si>
  <si>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</si>
  <si>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</si>
  <si>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ANTICIPADO DE GASTOS DE DEFENSA</t>
  </si>
  <si>
    <t>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</si>
  <si>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t>
  </si>
  <si>
    <t>Amparo automático a las personas que llegaren a ocupar los cargos amparados (cobertura automática para funcionarios que ocupen los cargos amparados sin que se requiera aviso escrito).
Cobertura para funcionarios pasados, presentes y futuros. 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</si>
  <si>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EXTENSIÓN DE COBERTURA PARA FALTAS GRAVES Y GRAVÍSIMAS</t>
  </si>
  <si>
    <t>Queda expresamente convenido que se otorga cobertura para la Culpa grave y Gravísima para cualquier tipo de procesos.</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</si>
  <si>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</si>
  <si>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</si>
  <si>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t>
  </si>
  <si>
    <t>Las reglas aplicables a los seguros en general y los principios, normas y reglas aplicables a los seguros de daños y Responsabilidad Civil serán aplicables, salvo disposición en contrario, al seguro objeto de esta contratación.</t>
  </si>
  <si>
    <t>NO APLICACIÓN DE CONTROL DE SINIESTROS NI COOPERACION DE RECLAMOS, PARA RECLAMACIONES QUE NO SUPEREN LOS $100.000.000</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</si>
  <si>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límite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t>
  </si>
  <si>
    <r>
      <t xml:space="preserve">Mediante la presente cláusula se extiende el término de aviso de la ocurrencia del siniestro, por parte del asegurado, dentro de los </t>
    </r>
    <r>
      <rPr>
        <b/>
        <sz val="10"/>
        <color rgb="FF000000"/>
        <rFont val="Arial Narrow"/>
        <family val="2"/>
      </rPr>
      <t>ciento veinte (120) días</t>
    </r>
    <r>
      <rPr>
        <sz val="10"/>
        <color rgb="FF000000"/>
        <rFont val="Arial Narrow"/>
        <family val="2"/>
      </rPr>
      <t xml:space="preserve"> siguientes a la fecha en que lo haya conocido o debido conocer.</t>
    </r>
  </si>
  <si>
    <t>EXTENSIÓN DE COBERTURA, DE 24 MESES CON COBRO DE PRIMA, MÁXIMO EL 50% DE LA PRIMA ANUAL</t>
  </si>
  <si>
    <r>
      <t xml:space="preserve">Bajo esta cláusula, queda expresamente acordado que la cobertura del seguro se extiende por el período de </t>
    </r>
    <r>
      <rPr>
        <b/>
        <sz val="10"/>
        <color rgb="FF000000"/>
        <rFont val="Arial Narrow"/>
        <family val="2"/>
      </rPr>
      <t>24 meses</t>
    </r>
    <r>
      <rPr>
        <sz val="10"/>
        <color rgb="FF000000"/>
        <rFont val="Arial Narrow"/>
        <family val="2"/>
      </rPr>
      <t>,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t>
    </r>
  </si>
  <si>
    <t>LIBRE ESCOGENCIA DE ABOGADO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</si>
  <si>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</si>
  <si>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</si>
  <si>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</si>
  <si>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t>COBERTURA DE GASTOS DE PUBLICIDAD</t>
  </si>
  <si>
    <r>
      <t xml:space="preserve">Hasta </t>
    </r>
    <r>
      <rPr>
        <b/>
        <sz val="10"/>
        <color rgb="FF000000"/>
        <rFont val="Arial Narrow"/>
        <family val="2"/>
      </rPr>
      <t>$120.000.000 por Evento / Vigencia</t>
    </r>
  </si>
  <si>
    <t>DESIGNACIÓN DE AJUSTADORES</t>
  </si>
  <si>
    <t>La aseguradora acepta que en caso de designación de ajustador, la misma deberá efectuarse de común acuerdo entre la aseguradora y el asegurado de conformidad con las siguientes condiciones: 
La aseguradora presentará  para cada reclamo una terna de ajustadores y el asegurado eligirá de la misma el ajustador que considere conveniente.</t>
  </si>
  <si>
    <t>COBERTURA PARA CAUCIONES JUDICIALES</t>
  </si>
  <si>
    <r>
      <t xml:space="preserve">Cobertura para cauciones judiciales y agencias en derecho hasta </t>
    </r>
    <r>
      <rPr>
        <b/>
        <sz val="10"/>
        <color rgb="FF000000"/>
        <rFont val="Arial Narrow"/>
        <family val="2"/>
      </rPr>
      <t>$100.000.000 evento/vigencia</t>
    </r>
    <r>
      <rPr>
        <sz val="10"/>
        <color rgb="FF000000"/>
        <rFont val="Arial Narrow"/>
        <family val="2"/>
      </rPr>
      <t>.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</si>
  <si>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t>CLÁUSULA DE COSTOS Y GASTOS PARA LA DEFENSA PROVENIENTES DE RECLAMACIONES DERIVADAS DE PRÁCTICAS LABORALES</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</si>
  <si>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t>
    </r>
    <r>
      <rPr>
        <b/>
        <sz val="10"/>
        <color rgb="FF000000"/>
        <rFont val="Arial Narrow"/>
        <family val="2"/>
      </rPr>
      <t>Sublimite de $500.000.000 por evento/vigencia</t>
    </r>
  </si>
  <si>
    <t>CLÁUSULA DE HOMOLOGACIÓN DE CARGOS. CAMBIOS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</si>
  <si>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</si>
  <si>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EXTENSIÓN DE COBERTURA PARA GASTOS DE DEFENSA EN ACTOS RELACIONADOS CON LA INCORRECTA CONTRATACIÓN DE SEGUROS</t>
  </si>
  <si>
    <t>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</si>
  <si>
    <t>INEXACTITUD O RETICENCIA</t>
  </si>
  <si>
    <t>Las partes acuerdan que en caso de inexactitud o reticencia proveniente de error inculpable, el asegurador estará obligado, en caso de siniestro, al pago total de la prestación asegurada.</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</si>
  <si>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
Queda entendido, convenido y aceptado que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t>
  </si>
  <si>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</si>
  <si>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t>
  </si>
  <si>
    <t>SE CONSIDERA SINIESTRO CUALQUIER RECLAMACIÓN JUDICIAL O EXTRAJUDICIAL A PARTIR DE LA NOTIFICACIÓN DEL AUTO DE APERTURA DE LA INVESTIGACIÓN PRELIMINAR. COBERTURA DE GASTOS DE DEFENSA INCLUYE INDAGACIONES PRELIMINARES POR ASEGURADO</t>
  </si>
  <si>
    <t>Definición de evento.
Se entiende por evento una sola reclamación por una misma causa, en donde pueden estar comprometidos varios empleados del asegurado.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t>
  </si>
  <si>
    <t>PERIODO ADICIONAL DE DESCUBRIMIENTO</t>
  </si>
  <si>
    <r>
      <t xml:space="preserve">Período adicional de descubrimiento y/o de reclamación de </t>
    </r>
    <r>
      <rPr>
        <b/>
        <sz val="10"/>
        <color rgb="FF000000"/>
        <rFont val="Arial Narrow"/>
        <family val="2"/>
      </rPr>
      <t>24 meses</t>
    </r>
    <r>
      <rPr>
        <sz val="10"/>
        <color rgb="FF000000"/>
        <rFont val="Arial Narrow"/>
        <family val="2"/>
      </rPr>
      <t xml:space="preserve"> con cobro adicional de prima hasta máximo del 50% de la prima de la vigencia, aplica en caso de revocación no renovación o no prórroga, debe elegirse dentro de 30 días posterior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</si>
  <si>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RESTABLECIMIENTO DE VALORES ASEGURADOS Y SUBLIMITES</t>
  </si>
  <si>
    <t>AMPARO BAJO LAS CONDICIONES DE LA PÓLIZA SIN COBRO DE PRIMA ADICIONAL, PARA  10 CARGOS ADICIONALES A LOS OBLIGATORIOS SOLICITADOS</t>
  </si>
  <si>
    <t>FECHA DE RETROACTIVIDAD: 14 DE FEBRERO DE 2004</t>
  </si>
  <si>
    <t>Se cubren hechos ocurridos desde la fecha de los periodos de retroactividad otorgados y notificados durante la vigencia de la póliza, que no hayan sido conocidos por el Departamento Nacional de Planeación o por los funcionarios asegurados antes de la fecha de iniciación de la presente póliza.</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</si>
  <si>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</si>
  <si>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</si>
  <si>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AVISO DE NO RENOVACIÓN O PRÓRROGA DEL CONTRATO DE SEGURO</t>
  </si>
  <si>
    <r>
      <t xml:space="preserve">En el caso de que la aseguradora decida no otorgar renovación o prórroga del contrato de seguro, deberá dar aviso de ello al asegurado con no menos de </t>
    </r>
    <r>
      <rPr>
        <b/>
        <sz val="10"/>
        <color rgb="FF000000"/>
        <rFont val="Arial Narrow"/>
        <family val="2"/>
      </rPr>
      <t>noventa (90) días</t>
    </r>
    <r>
      <rPr>
        <sz val="10"/>
        <color rgb="FF000000"/>
        <rFont val="Arial Narrow"/>
        <family val="2"/>
      </rPr>
      <t xml:space="preserve"> a la fecha de vencimiento de la póliza.</t>
    </r>
  </si>
  <si>
    <t>REVOCACIÓN UNILATERAL, CON TÉRMINO DE CIENTO VEINTE (120)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</si>
  <si>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veinte (120)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</si>
  <si>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</si>
  <si>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</si>
  <si>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</si>
  <si>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</si>
  <si>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BONO POR CONTRATACIÓN A LARGO PLAZO</t>
  </si>
  <si>
    <t>BONIFICACIÓN POR BUENA EXPERIENCIA</t>
  </si>
  <si>
    <r>
      <t xml:space="preserve">Bonificación por buena experiencia del </t>
    </r>
    <r>
      <rPr>
        <b/>
        <sz val="10"/>
        <color rgb="FF000000"/>
        <rFont val="Arial Narrow"/>
        <family val="2"/>
      </rPr>
      <t>8%</t>
    </r>
    <r>
      <rPr>
        <sz val="10"/>
        <color rgb="FF000000"/>
        <rFont val="Arial Narrow"/>
        <family val="2"/>
      </rPr>
      <t xml:space="preserve"> aplicable al 80% de la prima del periodo contratado, siempre y cuando la siniestralidad no sea superior al 40% de la prima facturada por el periodo contratado.</t>
    </r>
  </si>
  <si>
    <t>DEFINICIONES:</t>
  </si>
  <si>
    <t>a) Definicion de Pérdida: Significará la responsabilidad legal de los asegurados para pagar: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</si>
  <si>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b) Definicion de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causalmente conectados, se entenderán como un solo Acto Incorrecto.</t>
  </si>
  <si>
    <t>c) Definicion de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</si>
  <si>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ACLARACIONES:</t>
  </si>
  <si>
    <t>a) Cobertura para las pérdidas sufridas por FOGACOOP, el Estado o por terceros siempre que sean consecuencia de un acta indebido cometido por un funcionario cuyo cargo se encuentre asegurado en el desarrollo de sus funciones propias de su cargo. Este amparo aplicará cuando el funcionario asegurado sea declarado civil o administrativamente responsable de este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 de acuerdo con la cobertura básica y los siguientes amparos: “ACCIÓN DE REPETICIÓN O LLAMAMIENTO EN GARANTÍA CON FINES DE REPETICIÓN SEGÚN LO ESTABLECIDO POR LA LEY” , “ PERJUICIOS CAUSADOS POR LOS ASEGURADOS A TERCEROS”, “RESPONSABILIDAD FISCAL” y “PERJUICIOS CAUSADOS POR EL ASEGURADO Y QUE SEAN RECLAMADOS A TRAVES DE LA ACCION SOCIAL DE RESPONSABILIDAD” del texto SEGURO DE RESPONSABILIDAD PARA SERVIDORES PÚBLICOS.</t>
  </si>
  <si>
    <t>b) Cobertura de Costos y Gastos para la defensa en que incurran los funcionarios asegurados frente a procesos civiles, administrativos, disciplinarios, penales, de responsabilidad fiscal y/o indisciplina fiscal, y/o cualquier investigación adelantada por organismos oficiales, que se presenten en su contra por primera vez durante el período de seguro. Esta obertura opera cuando el proceso en contra del Funcionario asegurado amparado este fundamentado en actos indebidos cometidos en el ejercicio de las funciones propias de su cargo, de los cuales pudiera derivarse una responsabilidad cubierta por la póliza. De acuerdo con la cobertura básica y al amparo “COSTOS DEL PROCESO” del texto SEGURO DE RESPONSABILIDAD PARA SERVIDORES PÚBLICOS.</t>
  </si>
  <si>
    <t>c) Amparo automático para funcionarios pasados, presentes y futuros de acuerdo a las extensiones de cobertura de “SERVIDORES PUBLICOS DESVINCULADOS DE LA EMPRESA TOMADORA” y definición de Asegurado del texto SEGURO DE RESPONSABILIDAD PARA SERVIDORES PÚBLICOS.</t>
  </si>
  <si>
    <t>d) Amparo a la responsabilidad de los funcionarios asegurados que se transmita por muerte, incapacidad, inhabilitación o insolvencia de acuerdo a las extensiones de cobertura de “HEREDEROS LEGALES Y CÓNYUGES” del texto SEGURO DE RESPONSABILIDAD PARA SERVIDORES PÚBLICOS.</t>
  </si>
  <si>
    <t>e) Extensión de cobertura, con término de 24 meses, de acuerdo a la extensión de cobertura de “PERIODO DE REPORTE EXTENDIDO” del texto SEGURO DE RESPONSABILIDAD PARA SERVIDORES PÚBLICOS</t>
  </si>
  <si>
    <t>f) Libre escogencia de abogado para la defensa de acuerdo con la sección 6 “COSTOS LEGALES Y DEFENSA DE LA RECLAMACION” del texto SEGURO DE RESPONSABILIDAD PARA SERVIDORES PÚBLICOS.</t>
  </si>
  <si>
    <t>g) Pago anticipado de gastos de defensa. de acuerdo a la cláusula COSTOS LEGALES Y DEFENSA DE LA RECLAMACIÓN y la definición de Costos del texto SEGURO DE RESPONSABILIDAD PARA SERVIDORES PÚBLICOS</t>
  </si>
  <si>
    <t>h) Acto indebido significará cualquier acto u omisión incorrectos, injustos o inicuos, ya sean verdaderos o supuestos, cometidos por los funcionarios asegurados, individual o colectivamente, en razón de su calidad como Servidor Público de acuerdo a lo dispuesto en la Ley 734 de 2002. La definición de servidor público estará de acuerdo a la Constitución Política y la Ley. Los actos indebidos relacionados entre sí, o continuados, o repetidos o casualmente conectados, constituirán un solo acto indebido, de acuerdo a la definición de ACTO INCORRECTO del texto SEGURO DE RESPONSABILIDAD PARA SERVIDORES PÚBLICOS.</t>
  </si>
  <si>
    <t>SIN DEDUCIBLE</t>
  </si>
  <si>
    <t>13. CLAUSULAS DE GARANTIA</t>
  </si>
  <si>
    <t>PRIMA VIGENCIA INCLUIDO IVA</t>
  </si>
  <si>
    <t xml:space="preserve"> FORMATO No. 7F -  OFERTA PRESENTADA PARA EL SEGURO DE INFIDELIDAD RIESGOS FINANCIEROS</t>
  </si>
  <si>
    <t>Amparar las pérdidas, daños y gastos en que tenga que incurrir EL FONDO DE GARANTIAS DE ENTIDADES COOPERATIVAS - FOGACOOP por la Infidelidad- Actos deshonestos o fraudulentos  de empleados públicos y trabajadores, a consecuencia de los riesgos a que está expuesto en el giro de su actividad, causados por empleados solos o en complicidad con terceros.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</si>
  <si>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</si>
  <si>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</si>
  <si>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</si>
  <si>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</si>
  <si>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3. INTERES ASEGURABLE</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</si>
  <si>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</si>
  <si>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Amparos a y b (Sección 1 y 2): $20.000.000.000 evento / $40.000.000.000 por vigencia</t>
  </si>
  <si>
    <t>Amparo c (Sección 3): Sublímite $2.000.000.000 evento / vigencia</t>
  </si>
  <si>
    <t>a) Sección 1: Infidelidad o deshonestidad empleados, Texto DHP84, sin modificar.</t>
  </si>
  <si>
    <t>Infidelidad</t>
  </si>
  <si>
    <t>Predios</t>
  </si>
  <si>
    <t>Tránsito</t>
  </si>
  <si>
    <t>Falsificación de firma</t>
  </si>
  <si>
    <t>Falsificación extendida</t>
  </si>
  <si>
    <t>Moneda Falsificada</t>
  </si>
  <si>
    <t>Pérdida de derechos de suscripción</t>
  </si>
  <si>
    <t>b) Sección 2: Delitos por computador (cláusula LSW 238) para los sistemas usados por el asegurado, haciendo parte del valor asegurado agregado anual.</t>
  </si>
  <si>
    <t>Sistemas computarizados</t>
  </si>
  <si>
    <t>Operaciones de la oficina de servicios del asegurado</t>
  </si>
  <si>
    <t>Instrucciones electrónicas por computador</t>
  </si>
  <si>
    <t>Equipos y datos electrónicos</t>
  </si>
  <si>
    <t>Virus del computador</t>
  </si>
  <si>
    <t>Comunicaciones electrónicas</t>
  </si>
  <si>
    <t>Transmisiones electrónicas</t>
  </si>
  <si>
    <t>Títulos valores electrónicos</t>
  </si>
  <si>
    <t>Telefacsimiles falsificados</t>
  </si>
  <si>
    <t>Transferencias iniciadas por voz</t>
  </si>
  <si>
    <t>Transacciones vía internet</t>
  </si>
  <si>
    <t>c) Sección 3: Responsabilidad Civil Profesional NMA-2273</t>
  </si>
  <si>
    <t>Condiciones aplicables a la Sección 1</t>
  </si>
  <si>
    <t>Infidelidad de empleados DHP84</t>
  </si>
  <si>
    <t>Se eliminan las Condiciones Precedentes a Responsabilidad del Clausulado DHP84 y se modifican por exclusiones</t>
  </si>
  <si>
    <r>
      <t xml:space="preserve">Ampliación de la exclusión relacionada con la Auditoria y Examen internos en la oficina principal del asegurado y/o sucursales y/o agencias, como mínimo una vez cada periodo de </t>
    </r>
    <r>
      <rPr>
        <b/>
        <sz val="10"/>
        <color rgb="FF000000"/>
        <rFont val="Arial Narrow"/>
        <family val="2"/>
      </rPr>
      <t>dieciocho (18) meses</t>
    </r>
  </si>
  <si>
    <t>Cláusula de limitación de descubrimiento. Retroactividad ilimitada para todo el límite asegurado del valor asegurado básico, para los nuevos límites o incrementos de suma asegurada será a partir de la fecha de contratación</t>
  </si>
  <si>
    <t>Pérdida Causadas por empleados o funcionarios no identificados: Los Aseguradores acuerdan extender la cobertura de “Actos deshonestos o fraudulentos de los empleados” así: si una pérdida pretende haber sido causada por fraude o deshonestidad de uno o más empleados y el Asegurado no está en capacidad de identificar el o los empleados que causaron la pérdida, el Asegurado obtendrá de todas maneras el beneficio de la cobertura de infidelidad, sujeto a las disposiciones de esta póliza, siempre y cuando las pruebas presentadas comprueben, más allá de la duda razonable, que la pérdida se debió a fraude o deshonestidad de uno o más de dichos empleados y además, a condición de que la responsabilidad total de la Compañía por dicha pérdida, no exceda el límite de responsabilidad aplicable a esta condición. Excepto para operaciones de crédito y trading</t>
  </si>
  <si>
    <t>Ampliación de la definición de empleado: Se entiende que el término "Empleado", comprende a representantes legales, funcionarios y/o empleados del asegurado, vinculados a este mediante contrato de trabajo, orden de trabajo o mediante nombramiento por decreto o resolución y se extiende también a:
a. Uno o más oficinistas o empleados del Asegurado.
b. Estudiantes invitados mientras estén prosiguiendo estudios o deberes en los predios del Asegurado.
c. Contratistas o visitantes especiales expresamente autorizados por el Asegurado para estar en los predios del Asegurado.
d. Empleados de contratistas de seguridad y mantenimiento mientras dichos contratistas estén desarrollando servicios temporales para el Asegurado, en los predios del Asegurado.
e. Personas suministradas por Compañías proveedoras de empleados temporales para desarrollar trabajos propios del Asegurado y bajo su supervisión en cualquiera de las oficinas o predios del Asegurado, cubiertos por esta póliza.
f. Cualquier persona o Compañía empleada por el Asegurado para prestar servicios de procesamiento de datos de cheques u otros récords de contabilidad del Asegurado en los predios del Asegurado.
g. Todos los empleados señalados en los literales c, d, e y f deberán considerarse empleados mientras estén prestando dichos servicios al Asegurado bajo el control y supervisión del Asegurado.
h. Una o más personas contratadas por el Asegurado como asesores mientras estén actuando en tales capacidades, en los predios del Asegurado.
i. Empleados de firmas de outsourcing contratadas por el Asegurado mientras estén trabajando bajo la supervisión directa del Asegurado en los predios del Asegurado.</t>
  </si>
  <si>
    <t>Se elimina la Exclusión(c) (ii) del clausulado DHP84: Los Aseguradores acuerdan incluir cobertura para títulos valores cubiertos por esta póliza, por pérdidas causadas por incendio y líneas aliadas (inundación, motín, conmoción civil o popular, huelga, daños por agua, explosión, frigoríficos, huracán, granizo, aeronaves, vehículos, humo, incendio y/o rayo, terremoto, temblor de tierra y/o erupción volcánica y daño malicioso). Se elimina la condición de promedio</t>
  </si>
  <si>
    <t>Extensión de Extorsión: Extensión de extorsión a personas y propiedad de acuerdo a las disposiciones legales colombianas y excluyendo daños a oficinas y contenidos. Se excluyen pérdidas por pagos efectuados bajo amenaza de secuestro y/o rescates efectuados para liberar a personas secuestradas.</t>
  </si>
  <si>
    <t>Se incluye extensión de terremoto eliminando la condición de promedio y enmendada a 72 horas. Se excluyen daños a oficinas y sus contenidos</t>
  </si>
  <si>
    <t>Desaparición misteriosa en predios de dineros y/o títulos valores</t>
  </si>
  <si>
    <r>
      <t xml:space="preserve">Anexo costo neto financiero: Se reconocerá al asegurado una tasa del 3% mensual con un límite máximo de indemnización durante la vigencia de la póliza (9 meses) pagadero por mes y sujeto a un límite </t>
    </r>
    <r>
      <rPr>
        <b/>
        <sz val="10"/>
        <color rgb="FF000000"/>
        <rFont val="Arial Narrow"/>
        <family val="2"/>
      </rPr>
      <t>$90.000.000 por mes y límite total de $810.000.000 en la vigencia</t>
    </r>
    <r>
      <rPr>
        <sz val="10"/>
        <color rgb="FF000000"/>
        <rFont val="Arial Narrow"/>
        <family val="2"/>
      </rPr>
      <t xml:space="preserve"> formando parte del límite total agregado de la póliza. El deducible será de </t>
    </r>
    <r>
      <rPr>
        <b/>
        <sz val="10"/>
        <color rgb="FF000000"/>
        <rFont val="Arial Narrow"/>
        <family val="2"/>
      </rPr>
      <t>diez (10) días</t>
    </r>
    <r>
      <rPr>
        <sz val="10"/>
        <color rgb="FF000000"/>
        <rFont val="Arial Narrow"/>
        <family val="2"/>
      </rPr>
      <t xml:space="preserve"> del período de indemnización y dicho período no excederá de nueve (9) meses por evento. Se Incluye la pérdida o extravío negligente de títulos valores</t>
    </r>
  </si>
  <si>
    <t>Obras de arte de propiedad o bajo la responsabilidad del asegurado: Se incluye dentro de la definición de propiedad, obras de arte. Cualquier obra de arte comprada o adquirida por el Asegurado Original o por la cual se responsabilice durante el período de esta póliza queda incluida automáticamente sin que se requiera notificación a los Aseguradores ni pago de prima adicional. La presente cobertura opera única y exclusivamente bajo el amparo de infidelidad</t>
  </si>
  <si>
    <t>Amparo Automático para nuevos cargos, nuevos empleados y nuevas oficinas: Se amparan automáticamente los nuevos empleados, predios y/o nuevas oficinas durante el periodo de la póliza, siempre que éstos se encuentren dentro del límite territorial establecido y mientras se mantengan como mínimo las mismas protecciones de seguridad informadas a los Aseguradores en el formulario de solicitud sin cobro de prima adicional. Sin embargo las fusiones o adquisiciones deberán ser acordadas previamente con los Aseguradores a términos a ser acordados</t>
  </si>
  <si>
    <t>Extensión de HAMCCOP y AMIT Cobertura de huelga, motín, conmoción civil o popular y actos mal intencionados de terceros incluyendo terrorismo y los actos de movimientos subversivos para dineros y títulos valores</t>
  </si>
  <si>
    <t>Se incluye cobertura para reemplazo y reconstrucción de libros y/o registros contables. Texto de acuerdo al DHP84</t>
  </si>
  <si>
    <t>Anexo de carta de efectivo: Mediante esta cobertura se ampara la pérdida de cualquier cheque, promesa o giro o documento similar, por cualquier causa, adjunto a una carta de efectivo mientras se encuentren en tránsito durante el curso del cobro, presentación pago entre cualquier oficina del asegurado y cualquier lugar del mundo, en el evento que cualquier banco devuelva ese cheque, promesa o giro o documento similar al asegurado, este artículo se considerará en tránsito hasta ser recibido por el asegurado</t>
  </si>
  <si>
    <r>
      <t xml:space="preserve">Continuidad de amparo y/o extensión de cobertura, hasta </t>
    </r>
    <r>
      <rPr>
        <b/>
        <sz val="10"/>
        <color rgb="FF000000"/>
        <rFont val="Arial Narrow"/>
        <family val="2"/>
      </rPr>
      <t>sesenta (60) días</t>
    </r>
    <r>
      <rPr>
        <sz val="10"/>
        <color rgb="FF000000"/>
        <rFont val="Arial Narrow"/>
        <family val="2"/>
      </rPr>
      <t xml:space="preserve"> después de desvinculado el funcionario: Por la presente cláusula y no obstante lo que se diga en contrario en las condiciones generales de la póliza, otorga continuidad de cobertura en las mismas condiciones actuales, hasta por el término de </t>
    </r>
    <r>
      <rPr>
        <b/>
        <sz val="10"/>
        <color rgb="FF000000"/>
        <rFont val="Arial Narrow"/>
        <family val="2"/>
      </rPr>
      <t>sesenta (60) días</t>
    </r>
    <r>
      <rPr>
        <sz val="10"/>
        <color rgb="FF000000"/>
        <rFont val="Arial Narrow"/>
        <family val="2"/>
      </rPr>
      <t xml:space="preserve"> adicionales a los funcionarios o contratistas después de su desvinculación de la nómina, o terminación del contrato, siempre y cuando se encuentre vigente la póliza</t>
    </r>
  </si>
  <si>
    <t>Modificación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</si>
  <si>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No aplicación de la cláusula de compensación: Por la presente cláusula y no obstante lo que se diga en contrario en las condiciones generales de la póliza, la compañía acepta no dar aplicación a la cláusula de compensación, aclarando el alcance de la misma así:
"Cláusula de Compensación: Si la ENTIDAD ASEGURADA, al momento de descubrirse el ilícito o cuando se haya determinado el menoscabo de los fondos o bienes de la misma y antes de ser pagada la indemnización, es deudora; del Empleado por cualquier concepto, la pérdida será reducida en el monto de dicha deuda siempre y cuando la compensación no esté prohibida por las leyes. Es entendido que en el evento de ser el monto de la deuda, mayor o igual a la pérdida sufrida por la ENTIDAD ASEGURADA, LA ASEGURADORA no está obligada a efectuar pago alguno"</t>
  </si>
  <si>
    <t>Todo riesgo incluido incendio y terremoto para títulos valores y dinero</t>
  </si>
  <si>
    <t>Falsificación de télex codificado o facsímiles falsificados o cualquier instrucción mecánica</t>
  </si>
  <si>
    <t>Moneda falsa se extiende a cubrir monedas de todo el mundo</t>
  </si>
  <si>
    <t>Pérdida o daños a establecimiento o sus contenidos, derivados de un evento amparado en la póliza</t>
  </si>
  <si>
    <t>La cobertura de tránsito se extiende a cubrir mensajeros en moto que presten los servicios al asegurado, que lleven cheques o títulos valores para canje, consignación o cualquier transacción</t>
  </si>
  <si>
    <t>Anexo de gastos de recompensa de Auditoría para reclamos de infidelidad:
ANEXO DE GASTOS DE RECOMPENSA DE AUDITORlA, RECLAMOS y HURTO
Gastos razonables incurridos por el asegurado en auditorias o exámenes requeridos por la autoridad de supervisión gubernamental a ser conducida ya sea por esa autoridad o por contadores independientes, como resultado de una pérdida sufrida por el asegurado en exceso del deducible aplicable. Este amparo aplica para pérdidas cubiertas bajo la Sección 1.
Gastos razonables incurridos y pagados por el asegurado, solamente por firmas independientes o individuos contratados para determinar la cantidad de la pérdida, donde:
1. La pérdida este cubierta por esta póliza, y
2. La pérdida este en exceso del deducible aplicable</t>
  </si>
  <si>
    <t>Anexo de falsificación de depósitos</t>
  </si>
  <si>
    <t>Condiciones aplicables a la Sección 2</t>
  </si>
  <si>
    <t>Extensión de Crimen por Computador según el texto LSW238 incluyendo cobertura para Servicios electrónicos, e-mail, Intranet e Internet</t>
  </si>
  <si>
    <r>
      <t xml:space="preserve">Cobertura para costos de limpieza (Delitos por computador, pérdidas a través de sistemas de cómputo)
con sublímite de </t>
    </r>
    <r>
      <rPr>
        <b/>
        <sz val="10"/>
        <color rgb="FF000000"/>
        <rFont val="Arial Narrow"/>
        <family val="2"/>
      </rPr>
      <t>$1.250.000.000 evento / agregado anual</t>
    </r>
  </si>
  <si>
    <t>Anexo de fraudes por internet</t>
  </si>
  <si>
    <t>Condiciones aplicables a la Sección 3</t>
  </si>
  <si>
    <t>La definición de asegurado se extiende para incluir empleados y ejecutivos de Los Asegurados. EJECUTIVO O EJECUTIVOS significa cualquier persona natural pasada, presente o futura, Miembro de Junta Directiva o Alto Ejecutivo de la Compañía Asegurada</t>
  </si>
  <si>
    <t>Se elimina la exclusión 13 y se reemplaza por la siguiente:
CUALQUIER RECLAMO HECHA CONTRA EL ASEGURADO POR O EN NOMBRE, O POR MANDATO DEL GOBIERNO CENTRAL O DE CUALQUIER CUERPO GUBERNAMENTAL, O DE CUALQUIER AGENCIA GUBERNAMENTAL, EXCEPTO CUANDO ESTA ENTIDAD, CUERPO O AGENCIA:
1. ESTÉ ACTUANDO EN CALIDAD DE CLIENTE DEL ASEGURADO Y/O ,
2. BUSQUE RECOMPONER EL PATRIMONIO DEL ESTADO PERO ÚNICAMENTE COMO CONSECUENCIA DE UN ERROR U OMISIÓN EN LA PRESTACIÓN DEL SERVICIO PROFESIONAL CUBIERTO POR ESTA PÓLIZA Y QUE AFECTE AL CLIENTE DEL ASEGURADO</t>
  </si>
  <si>
    <t>Condiciones aplicables a todas las secciones (1, 2 y 3)</t>
  </si>
  <si>
    <t>Cláusula de Reposición de Títulos Valores</t>
  </si>
  <si>
    <t>Designación de Ajustadores: Los ajustadores y asesores legales que se requieran en caso de pérdida, serán nombrados de común acuerdo entre la Aseguradora y los Aseguradores</t>
  </si>
  <si>
    <t>Extensión de Directores: Cobertura para Directores (Miembros de Junta Directiva) mientras actúen en sus funciones ejecutivas y administrativas en las operaciones normales de la actividad del Asegurado</t>
  </si>
  <si>
    <t>Se incluye cobertura para transacciones incompletas: Se cubren las pérdidas que resulten directamente de la responsabilidad del asegurado con respecto a terceros como consecuencia directa del incumplimiento, falla o incapacidad del asegurado para completar cualquier transacción debido a:
a) pérdida de dineros y títulos valores como resultado directo de hurto, hurto calificado, extravío, desaparición misteriosa e inexplicable, sustracción, y el daño o destrucción de dichos bienes mientras éste en tránsito en o hacia cualquier parte o mientras esté guardada o depositada en oficinas o instalaciones localizadas en cualquier parte.
b) pérdida que resulte directamente cuando el asegurado, de buena fe, actúe, negocie maneje o posea, por cualquier, razón dinero o títulos valores que resulte ser:
(i) falsa o
(ii) fraudulentamente alterada, o
(iii) falsificada, o
(iv) perdida o hurtada
c) Pérdidas que resulten directamente cuando el asegurado haya sido engañado con respecto a la identidad de alguna persona con el fin de comprar o vender dineros o títulos valores</t>
  </si>
  <si>
    <t>Cláusula de Costas Procesales, honorarios legales y de otros profesionales: Queda entendido y acordado que la cobertura bajo la presente póliza se extiende a incluir las costas procesales, agencias en derecho, honorarios legales y de otros profesionales hasta el 100% del valor asegurado contratado, formando parte del valor asegurado general de la póliza, siempre y cuando sean como consecuencia de una pérdida cubierta en la póliza</t>
  </si>
  <si>
    <t>La cláusula 2 Predios y cláusula 3 Tránsito únicamente deberán extenderse Eliminando la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</si>
  <si>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Anexo de Giros Postales, hasta el 100% del valor asegurado contratado</t>
  </si>
  <si>
    <t>Gastos para la demostración del siniestro: Se reconocen los costos y gastos en que incurra el asegurado en la demostración de la ocurrencia y cuantía de la pérdida serán reconocidos por el asegurador siempre y cuando correspondan a riesgos relacionados con la póliza de infidelidad y riesgos financieros</t>
  </si>
  <si>
    <t>Cobertura de Infidelidad incluye cualquier tipo de mercancías propias de la actividad del asegurado</t>
  </si>
  <si>
    <t>Límite territorial: Mundial excepto EEUU</t>
  </si>
  <si>
    <t>Jurisdicción: Colombia</t>
  </si>
  <si>
    <t>Demas condiciones aplicables al contrato de seguros</t>
  </si>
  <si>
    <r>
      <t>Ampliación del plazo para aviso de revocación de la póliza: El presente contrato podrá ser revocado unilateralmente por la compañía, mediante noticia escrita enviada al asegurado, a su última dirección registrada, con no menos de</t>
    </r>
    <r>
      <rPr>
        <b/>
        <sz val="10"/>
        <color rgb="FF000000"/>
        <rFont val="Arial Narrow"/>
        <family val="2"/>
      </rPr>
      <t xml:space="preserve"> ciento veinte (120)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a corto plazo</t>
    </r>
  </si>
  <si>
    <t>Ampliación del plazo para aviso de siniestro: La Compañía acepta la ampliación del plazo para aviso de la ocurrencia del siniestro por parte del asegurado hasta 90 días siguientes a la fecha en que lo haya conocido o debido conocer</t>
  </si>
  <si>
    <r>
      <t xml:space="preserve">Anticipo de indemnización 75% de la pérdida: Queda aclarado y convenido bajo esta cláusula que a petición escrita del asegurado, anticipará pagos parciales hasta el </t>
    </r>
    <r>
      <rPr>
        <b/>
        <sz val="10"/>
        <color rgb="FF000000"/>
        <rFont val="Arial Narrow"/>
        <family val="2"/>
      </rPr>
      <t>75%</t>
    </r>
    <r>
      <rPr>
        <sz val="10"/>
        <color rgb="FF000000"/>
        <rFont val="Arial Narrow"/>
        <family val="2"/>
      </rPr>
      <t xml:space="preserve"> del valor del reclamo, con base en el valor de la estimación preliminar de la pérdida, aceptada por la compañía, para adelantar la reparación, reposición o reemplazo de los bienes asegurados previa presentación de la documentación que soporte el reclamo. En caso que el anticipo o suma de anticipos que la compañía adelante al asegurado llegare a exceder la suma total indemnizable a que tenga derecho, éste se compromete a devolver el exceso pagado. El pago deberá realizarse dentro de los 15 días siguientes al momento de demostración de la cuantía y ocurrencia del siniestro</t>
    </r>
  </si>
  <si>
    <r>
      <t xml:space="preserve">Ampliación del plazo para aviso de no renovación o prórroga de la póliza: En el caso de que la aseguradora decida no otorgar renovación o prórroga del contrato de seguro, deberá dar aviso de ello al asegurado con no menos de </t>
    </r>
    <r>
      <rPr>
        <b/>
        <sz val="10"/>
        <color rgb="FF000000"/>
        <rFont val="Arial Narrow"/>
        <family val="2"/>
      </rPr>
      <t>ciento veinte (120) días</t>
    </r>
    <r>
      <rPr>
        <sz val="10"/>
        <color rgb="FF000000"/>
        <rFont val="Arial Narrow"/>
        <family val="2"/>
      </rPr>
      <t xml:space="preserve"> al vencimiento de la(s) póliza(s) adjudicada(s) como resultado del presente proceso, la aseguradora deberá manifestar por escrito a la Entidad, las condiciones técnicas y económicas bajo las cuales estaría en condiciones de efectuar una prórroga hasta el 50% del contrato inicial. Al no presentar tal manifestación por escrito y antes del plazo indicado, se entenderá que la aseguradora está en condiciones de prorrogar el (los) contrato(s) adjudicado(s), en las mismas condiciones técnicas y económicas adjudicadas. Lo anterior, no compromete ni obliga a la Entidad a efectuar la prórroga de los contratos (pólizas) adjudicadas</t>
    </r>
  </si>
  <si>
    <t>No concurrencia de amparos, cláusulas o condiciones: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</si>
  <si>
    <t>Conocimiento del riesgo: La compañía ha tenido conocimiento del riesgo a través del formulario entregado por FOGACOOP para la contratación del seguro, razón por la cual deja constancia del conocimiento y aceptación de los hechos, circunstancias y, en general, condiciones de los mismos</t>
  </si>
  <si>
    <t>Modificación de condiciones: 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t>
  </si>
  <si>
    <t>Modificaciones a favor del asegurado: La compañía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</si>
  <si>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r>
      <t xml:space="preserve">Modificaciones o variaciones del riesgo: La Aseguradora autoriza al asegurado para efectuar las modificaciones en el riesgo asegurado o en sus operaciones, que juzgue necesarias para el funcionamiento de la entidad. Cuando tales modificaciones varíen sustancial, objetiva y materialmente los riesgos conocidos y aceptados por la compañía, el asegurado estará obligado a avisar de ellas por escrito a la compañía dentro de los </t>
    </r>
    <r>
      <rPr>
        <b/>
        <sz val="10"/>
        <color rgb="FF000000"/>
        <rFont val="Arial Narrow"/>
        <family val="2"/>
      </rPr>
      <t>noventa (90) días</t>
    </r>
    <r>
      <rPr>
        <sz val="10"/>
        <color rgb="FF000000"/>
        <rFont val="Arial Narrow"/>
        <family val="2"/>
      </rPr>
      <t xml:space="preserve"> comunes contados a partir de la finalización de estas modificaciones, sí éstos constituyen agravación de los riesgos</t>
    </r>
  </si>
  <si>
    <t>Protección de depósitos bancarios al 100% del límite asegurado: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 Cualquier cheque o giro hecho o girado en nombre de la Entidad pagadero a una persona ficticia y endosado o pagado a nombre de dicha persona.
b) Cualquier cheque o giro hecho o girado en transacción de la Entidad o por su representante a favor de un tercero y entregado al representante de éste que resultare endosado o cobrado por persona distinta de aquel a quien se giró.
c)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</si>
  <si>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Anexo de Falsificación de Instrucciones de Pago para Transferencia Electrónicas siempre y cuando existan dobles controles sobre todas las operaciones y las mismas sean grabadas</t>
  </si>
  <si>
    <t>Amparo de infidelidad de empleados: Por tal razón en caso de presentarse un siniestro que llegara a estar amparado por ambas pólizas, se afectara el siniestro de manejo hasta la concurrencia del valor asegurado y el exceso de la pérdida bajo el presente seguro de infidelidad y riesgos financieros, sin que la aseguradora pueda invocar a su favor la coexistencias de seguros. Con el hecho representar propuesta para el presente seguro de infidelidad y riesgos financieros, la aseguradora declara que conoce y acepta esta situación</t>
  </si>
  <si>
    <t>Cláusula de no renovación tácita o automática</t>
  </si>
  <si>
    <t>Los costos de cualquier estudio de riesgos será por cuenta de la aseguradora y/o reasegurador</t>
  </si>
  <si>
    <t>ANEXO DE EMPLEADOS U OFICINAS ADICIONALES- CONSOLIDACIÓN, FUSIÓN, COMPRA, O ADQUISICIÓN DE ACTIVOS Y PASIVOS.
Si el asegurado, mientras esta póliza esté vigente, se fusiona o consolida, adquiere activos y pasivos de otra institución, no existirá amparo por esta póliza de pérdidas que:
1. Hayan ocurrido u ocurriera en los predios u oficinas de la Entidad extraña, o
2. Hayan sido causadas o sean causadas por un empleado o empleados de la Entidad extraña o
3. Hayan surgido o surjan de los activos o responsabilidades adquiridas
Sin embargo de lo anterior, existirá amparo si el asegurado cumple lo siguiente:
a. Avisar por escrito la consolidación, fusión, adquisición de activos o pasivos de otra institución, a la compañía con anterioridad a la fecha en que se haga efectiva, y
b. Pagar a la compañía la prima adicional respectiva</t>
  </si>
  <si>
    <t>Anexo de honorarios de auditores</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</si>
  <si>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del presente anexo, en cuyo caso prevalecerán las condiciones técnicas del presente anexo</t>
  </si>
  <si>
    <t>Anexo de orden de no pago</t>
  </si>
  <si>
    <t>Anexo de fraude por llamadas telefónicas, de acuerdo con el texto LSW 238</t>
  </si>
  <si>
    <t>Anexo de firma defectuosa: Pérdida resultante directamente de que el asegurado haya de buena fe, en relación con cualquier préstamo, aceptado, recibido o actuado sobre la validez de cualquier:
a) Hipoteca sobre propiedad real
b) Escritura de hipoteca sobre propiedad real o instrumento similar, o
c) Asignación de dicha hipoteca, escritura de hipoteca o instrumento similar El cual pruebe que hubo defecto por razón de:
1) La firma de cualquier persona en dicho documento, habiendo sido obtenida a través de truco, artificio, fraude o maniobras engañosas, o
2) La firma sobre la hipoteca registrada, cargando dicha propiedad real al deudor o tenedor de dicha escritura, habiendo sido obtenida por o en nombre de dicho deudor o tenedor a través de truco, artificio, fraude o maniobras engañosas</t>
  </si>
  <si>
    <t>Cláusula de aplicación de condiciones particulares: Queda expresamente acordado y convenido que el oferente acepta las condiciones básicas técnicas establecidas en este anexo, en los términos señalados en el mismo, por lo tanto, en caso de existir discrepancia entre los ofrecimientos contenidos en el presente anexo, frente a los textos de los ejemplares de las pólizas, certificados, anexos o cualquier otro documento; prevalecerá la información y condiciones del presente anexo técnico</t>
  </si>
  <si>
    <t>No obstante lo indicado en las condiciones generales de la póliza, no se otorga el amparo 7</t>
  </si>
  <si>
    <t>No obstante lo indicado en las condiciones generales de la póliza, no se otorga el amparo 10</t>
  </si>
  <si>
    <t>Se agrega a la SECCION II – EXCLUSIONES del condicionado general de la póliza, la siguiente exclusión:
Este seguro no cubre
PÉRDIDAS POR RAZON DE EXTORSIÓN CONSISTENTE EN DEMANDA DE PAGO DE DINERO, TÍTULOS VALORES U OTRAS PROPIEDADES BAJO AMENAZA DE LLEVAR A ACABO UN SECUESTRO, NI LOS PAGOS QUE SE HAGAN PARA LOGRAR LA LIBERACIÓN DE UN SECUESTRADO NI LOS DAÑOS CAUSADOS A LAS OFICINAS, A LOS PREDIOS Y SUS CONTENIDOS</t>
  </si>
  <si>
    <r>
      <t xml:space="preserve">Anexo bono por no reclamación: Está entendido y acordado que se otorga un bono del </t>
    </r>
    <r>
      <rPr>
        <b/>
        <sz val="10"/>
        <color rgb="FF000000"/>
        <rFont val="Arial Narrow"/>
        <family val="2"/>
      </rPr>
      <t>12%</t>
    </r>
    <r>
      <rPr>
        <sz val="10"/>
        <color rgb="FF000000"/>
        <rFont val="Arial Narrow"/>
        <family val="2"/>
      </rPr>
      <t xml:space="preserve">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Sujeto a la entrega de la Carta de Liberación de Responsabilidad por parte del Asegurado</t>
    </r>
  </si>
  <si>
    <t>Condiciones especiales</t>
  </si>
  <si>
    <t>Por encontrarse sujeta a las Regulaciones de la OFAC (Office of Foreign Assets Control), CHUBB DE COLOMBIA COMPAÑÍA DE SEGUROS S.A. se abstendrá de suscribir contratos de seguros con personas naturales o jurídicas y con países incluidos en las listas de dicha entidad, así como de realizar pagos de indemnizaciones a personas incluidas en dichas listas. Por tanto, la presente póliza se emite bajo la condición de que el futuro tomador, asegurado, beneficiario o afianzado no se encuentra incluido en las listas OFAC ó del Gobierno Colombiano en materia de Anti lavado de activos, Anti-Terrorismo u otras sanciones económicas. De tal manera que si al hacer la verificación respectiva antes de emitir la póliza de seguros respecto de la cual se emite la presente póliza, se encuentra que el tomador, asegurado, beneficiario o afianzado se encuentra incluido en dichas listas, la compañía se abstendrá de expedir la póliza y se reputará que nunca existió contrato de seguros alguno. Si llegare a perfeccionarse un contrato de seguros respecto de un tomador, asegurado, beneficiario o afianzado que se encuentre incluido en las listas OFAC ó del Gobierno Colombiano en materia de Anti lavado de activos, Anti-Terrorismo u otras sanciones económicas, la póliza no otorgará cobertura alguna</t>
  </si>
  <si>
    <t>Prorrogas: En caso de que las partes decidan prorrogar la póliza por vigencias anuales hasta un máximo de dos (2) años, se realizará la revisión de precios anuales sujeta a las siguientes condiciones:
La aseguradora se compromete a mantener sin modificación alguna los términos técnicos y económicos contratados, siempre y cuando, las estadísticas de siniestralidad de las pólizas (Primas Facturadas de la vigencia anual Vs. Siniestros en reserva y pagados) no sea superior al 60%.</t>
  </si>
  <si>
    <t>$49.000.000 para toda y cada pérdida</t>
  </si>
  <si>
    <t>AMPLIACIÓN DE LA EXCLUSIÓN RELACIONADA CON LA AUDITORIA Y EXAMEN INTERNOS EN LA OFICINA PRINCIPAL DEL ASEGURADO Y/O SUCURSALES Y/O AGENCIAS, COMO MÍNIMO UNA VEZ CADA PERIODO DE DIECIOCHO (18) MESES</t>
  </si>
  <si>
    <t>ANEXO COSTO NETO FINANCIERO</t>
  </si>
  <si>
    <t>CONTINUIDAD DE AMPARO Y/O EXTENSIÓN DE COBERTURA, HASTA SESENTA (60) DÍAS DESPUÉS DE DESVINCULADO EL FUNCIONARIO</t>
  </si>
  <si>
    <t>COBERTURA PARA COSTOS DE LIMPIEZA (DELITOS POR COMPUTADOR, PÉRDIDAS A TRAVÉS DE SISTEMAS DE CÓMPUTO)
CON SUBLÍMITE DE $1.250.000.000 EVENTO / AGREGADO ANUAL</t>
  </si>
  <si>
    <t>AMPLIACIÓN DEL PLAZO PARA AVISO DE REVOCACIÓN DE LA PÓLIZA</t>
  </si>
  <si>
    <t>ANTICIPO DE INDEMNIZACIÓN 75% DE LA PÉRDIDA</t>
  </si>
  <si>
    <t>AMPLIACIÓN DEL PLAZO PARA AVISO DE NO RENOVACIÓN O PRÓRROGA DE LA PÓLIZA</t>
  </si>
  <si>
    <t>MODIFICACIONES O VARIACIONES DEL RIESGO</t>
  </si>
  <si>
    <t>ANEXO BONO POR NO RECLAMACIÓN</t>
  </si>
  <si>
    <t>1) Se otorga la máxima calificación a quien ofrezca el mayor límite asegurado adicional al básico obligatorio (los límites señalados a continuación son por evento y de acuerdo al límite ofrecido, se calculará el doble como límite adicional por vigencia)</t>
  </si>
  <si>
    <t xml:space="preserve">Entre a $100.000.000 y Hasta $200’000.000 </t>
  </si>
  <si>
    <t>Superior a $200.000.000 y Hasta $300’000.000</t>
  </si>
  <si>
    <t>Superior a $300.000.000 y Hasta $400’000.000</t>
  </si>
  <si>
    <t>Superior a $400.000.000 y Hasta $500’000.000</t>
  </si>
  <si>
    <t>Superior a $500.000.000 y Hasta $800’000.000</t>
  </si>
  <si>
    <t>Superior a $800.000.000 y Hasta $1.500’000.000</t>
  </si>
  <si>
    <t>2) Anexo de descuento por pronto pago</t>
  </si>
  <si>
    <t>Se otorga el puntaje de la siguiente manera a quien ofrezca un algún porcentaje de descuento por pronto pago antes de los 30 días de expedida la póliza</t>
  </si>
  <si>
    <t>Hasta el 1%</t>
  </si>
  <si>
    <t>Mayor al 1% y hasta el 3%</t>
  </si>
  <si>
    <t>Mayor al 3 % y hasta el 4%</t>
  </si>
  <si>
    <t>Mejora tecnológica. Aplicación del factor por mejora tecnológica en la liquidación de perdidas totales para equipo electrónico, inferior al 5%</t>
  </si>
  <si>
    <t xml:space="preserve">Servicio de Asistencia Domiciliaria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</si>
  <si>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</si>
  <si>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$500.000.000 vigencia. </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</si>
  <si>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</si>
  <si>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t>
  </si>
  <si>
    <t>BONO DE RETORNO POR EXPERIENCIA SINIESTRAL</t>
  </si>
  <si>
    <t>La Aseguradora reconocerá a la Entidad Asegurada una devolución sobre la prima recaudada del periodo (sin IVA), del valor calculado sobre el valor positivo que resulte de aplicar la siguiente formula:
B = 0.05 (0,70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</si>
  <si>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IMPRECISIONES EN LA PRESENTACION DE LA INFORMACION SOBRE BIENES ASEGURADOS Y/O A ASEGURAR.</t>
  </si>
  <si>
    <t>Bajo esta clausula el oferente se compromete a indemnizar la pérdida y/o daño de bienes sobre los cuales se haya presentado información imprecisa sobre la identificación de los mismos, siempre y cuando se pueda evidenciar que la Entidad asegurada, tenia la intensión de asegurar o se pagó la prima correspondiente a la aseguradora.</t>
  </si>
  <si>
    <t>LIMITE AGREGADO DE INDEMNIZACION.</t>
  </si>
  <si>
    <r>
      <t xml:space="preserve">Queda entendido y convenido que para Terremoto, HMACCoP, AMIT y Sabotaje, se otorga un </t>
    </r>
    <r>
      <rPr>
        <b/>
        <sz val="10"/>
        <rFont val="Arial Narrow"/>
        <family val="2"/>
      </rPr>
      <t>limite de $100.000.000</t>
    </r>
    <r>
      <rPr>
        <sz val="10"/>
        <rFont val="Arial Narrow"/>
        <family val="2"/>
      </rPr>
      <t xml:space="preserve"> el cual se aplicará como agregado en las reclamaciones presentadas bajo esta póliza para terremoto, HMACCoP, AMIT y Sabotaje, es decir, la aseguradora indemnizará los montos de los deducibles a cargo del límite ofertado, hasta agotar el mismo. Una vez agotado el límite otorgado, la aseguradora aplicará los deducibles pactados para terremoto, HMACCoP, AMIT y Sabotaje. </t>
    </r>
    <r>
      <rPr>
        <b/>
        <sz val="10"/>
        <rFont val="Arial Narrow"/>
        <family val="2"/>
      </rPr>
      <t xml:space="preserve">(Nota: el limite corresponde al requerido por la Entidad por lo cual podrá ser aumentado pero no disminuido so pena de rechazo de la propuesta) </t>
    </r>
  </si>
  <si>
    <t>SECRETO INDUSTRIAL, PROPIEDAD INDUSTRIAL, MARCAS DE FÁBRICA Y NOMBRES</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</si>
  <si>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</si>
  <si>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MAYOR SUBLIMITE  PARA AMIT,  HMACC, TERRORISMO y SABOTAJE</t>
  </si>
  <si>
    <t>Se otorgará el puntaje máximo señalado a la mayor cobertura ofrecida en exceso del mínimo permitido en el sublímite. Los demás excesos puntuarán de manera proporcional.</t>
  </si>
  <si>
    <t>MAYOR SUBLIMITE  PARA HURTO SIMPLE Y HURTO CALIFICADO</t>
  </si>
  <si>
    <t>MEJORA EN TASAS PARA RENOVACION Y PRORROGAS</t>
  </si>
  <si>
    <t>MEJORA EN NO APLICACIÓN INFRASEGURO</t>
  </si>
  <si>
    <t>El proponente deberá diligenciar este formato y presentarlo impreso y en medio magnético editable de EXCEL.</t>
  </si>
  <si>
    <t xml:space="preserve">Gastos de Defensa: Bajo esta cobertura se reembolsan los gastos de defensa, que por concepto de procesos fiscales y/o penales deban incurrir los funcionarios que ejercen los cargos asegurados, siempre y cuando exista decisión definitiva que exonere de toda responsabilidad a los mismos. 
El límite que se reconocerán por concepto de estos gastos será del 10% del límite asegurado contratado.   
Para efectos del pago de los gastos de defensa, el funcionario deberá presentar previamente dos (2) cotizaciones de los honorarios del abogado, previo al inicio de la atención del proceso por parte del abogado </t>
  </si>
  <si>
    <t>DESAPARICIONES MISTERIOSAS</t>
  </si>
  <si>
    <r>
      <t xml:space="preserve">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de </t>
    </r>
    <r>
      <rPr>
        <b/>
        <sz val="10"/>
        <rFont val="Arial Narrow"/>
        <family val="2"/>
      </rPr>
      <t>$10.000.000</t>
    </r>
    <r>
      <rPr>
        <sz val="10"/>
        <rFont val="Arial Narrow"/>
        <family val="2"/>
      </rPr>
      <t xml:space="preserve"> Evento/vigencia. </t>
    </r>
  </si>
  <si>
    <t>PÉRDIDAS A TRAVÉS DE SISTEMAS COMPUTARIZADOS</t>
  </si>
  <si>
    <t>De acuerdo a las condiciones generales y particulares de la póliza se amparan las pérdidas y/o daños que se originen o sean ocasionados a través de sistemas computarizados.</t>
  </si>
  <si>
    <t>PERDIDAS OCASIONADAS POR MERMAS</t>
  </si>
  <si>
    <t>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</si>
  <si>
    <t>MAYOR CANTIDAD DE RESTABLECIMIENTOS AUTOMATICOS DE VALOR ASEGURADO POR PAGO DE SINIESTRO</t>
  </si>
  <si>
    <t>Se otorgará el puntaje señalado al oferente que ofrezca la mayor cantidad de restablecimientos automáticos del valor asegurado, sin ser inferiores a uno (1) ni superiores a cinco (5). Las demás propuestas se calificaran proporcionalmente.</t>
  </si>
  <si>
    <t>Se otorga la calificación a quien ofrezca que en caso de prórrogas se mantendrán las tasas ofrecidas cuando la siniestralidad sea igual o inferior al 100% (Prima neta sin IVA – menos siniestros pagados y siniestros en reserva)</t>
  </si>
  <si>
    <t>Se otorga la calificación a quien ofrezca un 3% adicional en la cláusula de No aplicación de infraseguro</t>
  </si>
  <si>
    <t>Honorarios de abogado y gastos de defensa</t>
  </si>
  <si>
    <t>Coberturas por disposiciones legales del Medio Ambiente</t>
  </si>
  <si>
    <t>Contaminación ambiental</t>
  </si>
  <si>
    <t>No subrogación a favor de empleados o contratistas.</t>
  </si>
  <si>
    <t>Responsabilidad Civil Contractual.</t>
  </si>
  <si>
    <t>Responsabilidad civil derivada de AMIT, HMACC.</t>
  </si>
  <si>
    <t>Responsabilidad Civil derivada de eventos de la naturaleza</t>
  </si>
  <si>
    <t>Responsabilidad civil derivada de montajes, construcciones y obras civiles para el mantenimiento, reparación  o ampliación de predios.</t>
  </si>
  <si>
    <t>Responsabilidad civil derivada de Terrorismo y Sabotaje</t>
  </si>
  <si>
    <t>EXTENSION DE COBERTURA</t>
  </si>
  <si>
    <t>Se considerarán terceros todos los aprendices que se encuentren en las instalaciones, predios o actividades desarrolladas por la entidad en desarrollo de las actividades académicas propias de un programa de formación. El amparo de la presente póliza operará en exceso de la cobertura otorgada por los demás seguros que amparen a los aprendices.</t>
  </si>
  <si>
    <t>NO APLICACION DE INFRASEGURO O SUPRASEGURO</t>
  </si>
  <si>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</si>
  <si>
    <t>RESTABLECIMIENTO AUTOMÁTICO DEL VALOR ASEGURADO POR PAGO DE SINIESTRO</t>
  </si>
  <si>
    <r>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hasta por </t>
    </r>
    <r>
      <rPr>
        <b/>
        <sz val="10"/>
        <rFont val="Arial Narrow"/>
        <family val="2"/>
      </rPr>
      <t>una (1) vez</t>
    </r>
    <r>
      <rPr>
        <sz val="10"/>
        <rFont val="Arial Narrow"/>
        <family val="2"/>
      </rPr>
      <t xml:space="preserve">. </t>
    </r>
  </si>
  <si>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</si>
  <si>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NO APLICACIÓN DE INFRASEGURO</t>
  </si>
  <si>
    <t>Queda entendido, convenido y aceptado que en caso de siniestro amparado por este seguro, la compañía de seguros indemnizará la pérdida, hasta el límite del valor asegurado que figura en la póliza, sin aplicación de infraseguro.</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</si>
  <si>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</si>
  <si>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</si>
  <si>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 xml:space="preserve">MEJOR VALOR ASEGURADO </t>
  </si>
  <si>
    <t>Se otorga la calificación a quien ofrezca un límite por despacho de $1.000.000  adicional al básico obligatorio solicitado.</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</si>
  <si>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</si>
  <si>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</si>
  <si>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</si>
  <si>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</si>
  <si>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</si>
  <si>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r>
      <t xml:space="preserve">Gastos y costas judiciales por honorarios profesionales en reclamaciones que se generen con ocasión de citaciones a audiencias de conciliación extrajudicial ante la autoridad judicial o entes debidamente facultados para celebrarlas. </t>
    </r>
    <r>
      <rPr>
        <b/>
        <sz val="10"/>
        <rFont val="Arial Narrow"/>
        <family val="2"/>
      </rPr>
      <t>Sublímite $20.000.000 por persona y $100.000.000 vigencia</t>
    </r>
  </si>
  <si>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</si>
  <si>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</si>
  <si>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La Aseguradora reconocerá a la Entidad Asegurada una devolución sobre la prima recaudada del periodo (sin IVA), del valor calculado sobre el valor positivo que resulte de aplicar la siguiente formula:
B = 0.08 (0,60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</si>
  <si>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EXPERTICIO TÉCNICO</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</si>
  <si>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</si>
  <si>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</si>
  <si>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</si>
  <si>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NO APLICACIÓN DE CONTROL DE SINIESTROS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</si>
  <si>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</si>
  <si>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</si>
  <si>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</si>
  <si>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</si>
  <si>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</si>
  <si>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</si>
  <si>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</si>
  <si>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</si>
  <si>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</si>
  <si>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</si>
  <si>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MAYOR VALOR ASEGURADO PARA LOS GASTOS DE DEFENSA</t>
  </si>
  <si>
    <t>Se otorgará el puntaje señalado al proponente que ofrezca un mayor límite asegurado adicional al básico requerido, con el presupuesto asignado, para el amparo de responsabilidad civil de servidores públicos. El proponente deberá indicar expresamente el valor del límite adicional al básico que oferta en gastos de defensa, a los demás se les asignará la mitad del puntaje.</t>
  </si>
  <si>
    <t>ACEPTACIÓN DE GASTOS JUDICIALES Y/O COSTOS DE DEFENSA DENTRO DE LOS CUATRO (4) DÍAS HÁBILES.</t>
  </si>
  <si>
    <r>
      <t>Mediante esta condición, queda expresamente acordado que la aseguradora se pronunciará sobre la cobertura o no de las reclamaciones y sobre la cotización de honorarios del abogado, gastos judiciales y/o costos de defensa, en la mayor brevedad posible y máximo dentro de los</t>
    </r>
    <r>
      <rPr>
        <b/>
        <sz val="10"/>
        <rFont val="Arial Narrow"/>
        <family val="2"/>
      </rPr>
      <t xml:space="preserve"> cuatro (4) días hábiles</t>
    </r>
    <r>
      <rPr>
        <sz val="10"/>
        <rFont val="Arial Narrow"/>
        <family val="2"/>
      </rPr>
      <t xml:space="preserve">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r>
      <rPr>
        <b/>
        <sz val="10"/>
        <rFont val="Arial Narrow"/>
        <family val="2"/>
      </rPr>
      <t>(Nota: el número de días corresponde al aceptado por la Entidad por lo cual podrá ser disminuido pero no aumentado so pena de rechazo de la propuesta).</t>
    </r>
  </si>
  <si>
    <t xml:space="preserve">Queda expresamente convenido que los valores asegurados y los sublímites contratados en la presente póliza se restablecerán automáticamente de manera proporcional al periodo adicional al año de cobertura.	</t>
  </si>
  <si>
    <t xml:space="preserve">Queda expresamente convenido que se encuentran asegurados 10 cargos adicionales, sin cobro de prima adicional, los cuales podrán ser informados por FOGACOOP durante la vigencia de la póliza. </t>
  </si>
  <si>
    <t>MAYOR VALOR ASEGURADO EN EL AMPARO DE MULTAS SANCIONES ADMINISTRATIVAS O INDEMINZACIONES</t>
  </si>
  <si>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t>
  </si>
  <si>
    <t>Contabilización de errores aritméticos u omisiones</t>
  </si>
  <si>
    <t>Cubrimiento de pérdidas ocurridas en la vigencia de la póliza pero descubiertas  hasta 36 meses después de terminada la vigencia.</t>
  </si>
  <si>
    <t>Desaparición misteriosa en predios.</t>
  </si>
  <si>
    <t xml:space="preserve">Las cláusulas de predios y de tránsito se extienden a incluir el amparo de Extorsión lesiones personales/daños a la propiedad, excluyendo siempre los daños a edificios y/o sus contenidos (Excluye secuestro) </t>
  </si>
  <si>
    <t>Pérdida de Intereses o dividendos.</t>
  </si>
  <si>
    <t>Pérdida de manuscritos, libros de contabilidad o registros.</t>
  </si>
  <si>
    <t>Pérdida o daños a establecimientos y sus contenidos.</t>
  </si>
  <si>
    <t>Responsabilidad asumida por la Entidad por acuerdo o bajo cualquier contrato, derivados de actos de infidelidad de empleados.</t>
  </si>
  <si>
    <t>EXTENSION DE COBERTURA HASTA 2 AÑOS SIGUIENTES A LA FECHA EN QUE EL PERSONAL ASEGURADO SE DESVINCULE DE LA ENTIDAD</t>
  </si>
  <si>
    <t>No obstante lo que se diga en contrario en las condiciones generales de la póliza, por medio de la presente cláusula se extiende la cobertura hasta 2 años siguientes a la fecha en que el personal asegurado se desvincule de la Entidad.</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</si>
  <si>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</si>
  <si>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</si>
  <si>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RENUNCIA A LA 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</si>
  <si>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t>
  </si>
  <si>
    <t>Se entenderá reestablecido automáticamente el valor asegurado, desde el momento del siniestro, que afecte la presente póliza, en el importe de la indemnización pagada o reconocida por la compañía. Dicho restablecimiento se efectuará con cobro de prima adicional hasta por una sola vez.</t>
  </si>
  <si>
    <t>3) Se otorga la maxima calificacion a quien ofrezca el deducible mas bajo y a los demas de forma proporcional, no obstante, el maximo deducible que se acepta es de $49.000.000 para toda y cada perdida, si el deducible es superior sera causal de rechazo de la propuesta.</t>
  </si>
  <si>
    <t>Mediante la presente cláusula queda convenido y aceptado que la compañía otorga un descuento a largo plazo del 10% del valor de la prima cuando la poliza se prorrogue y sera descontado por el asegurado al inicio de la prorroga. El descuento se aplicará de forma anticipada anualmente sobre el valor a pagar.</t>
  </si>
  <si>
    <t>Bono por contratacion a largo plazo: Mediante la presente cláusula queda convenido y aceptado que la compañía otorga un descuento a largo plazo del 10% del valor de la prima cuando la poliza se prorrogue y sera descontado por el asegurado al inicio de la prorroga. El descuento se aplicará de forma anticipada anualmente sobre el valor a pagar.</t>
  </si>
  <si>
    <t>MAYOR VALOR ASEGURADO</t>
  </si>
  <si>
    <t>Al proponente que oferte el mayor valor asegurado de las alternativas 1 y 2 señaladas en este formato tecnico siempre que se proponga el mismo valor de prima y la misma vigencia establecida en la oferta basica. Los ofrecimientos de los demas proponentes seran calificados de manera proporcional.</t>
  </si>
  <si>
    <t>MAYOR VALOR ASEGURADO AL BASICO</t>
  </si>
  <si>
    <t>VALOR ASEGURADO - Toda y cada perdida en el agregado anual, combinado con gastos de defensa</t>
  </si>
  <si>
    <t>VALOR ASEGURADO - evento/vigencia</t>
  </si>
  <si>
    <t>VALOR ASEGURADO - EVENTO / AGREGADO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</si>
</sst>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41" formatCode="_-* #,##0_-;\-* #,##0_-;_-* &quot;-&quot;_-;_-@_-"/>
    <numFmt numFmtId="43" formatCode="_-* #,##0.00_-;\-* #,##0.00_-;_-* &quot;-&quot;??_-;_-@_-"/>
    <numFmt numFmtId="164" formatCode="&quot;$&quot;#,##0.00;[Red]\-&quot;$&quot;#,##0.00"/>
    <numFmt numFmtId="165" formatCode="_-&quot;$&quot;* #,##0.00_-;\-&quot;$&quot;* #,##0.00_-;_-&quot;$&quot;* &quot;-&quot;??_-;_-@_-"/>
    <numFmt numFmtId="166" formatCode="&quot; &quot;#,##0&quot; &quot;;&quot;-&quot;#,##0&quot; &quot;;&quot; -&quot;00&quot; &quot;;&quot; &quot;@&quot; &quot;"/>
    <numFmt numFmtId="167" formatCode="&quot;$&quot;#,##0"/>
    <numFmt numFmtId="168" formatCode="&quot;$&quot;&quot; &quot;#,##0&quot; &quot;;[Red]&quot;(&quot;&quot;$&quot;&quot; &quot;#,##0&quot;)&quot;"/>
    <numFmt numFmtId="169" formatCode="&quot;$&quot;&quot; &quot;#,##0"/>
    <numFmt numFmtId="170" formatCode="[$$-240A]&quot; &quot;#,##0"/>
    <numFmt numFmtId="171" formatCode="&quot; &quot;#,##0.00&quot; &quot;;&quot; -&quot;#,##0.00&quot; &quot;;&quot; -&quot;00&quot; &quot;;&quot; &quot;@&quot; &quot;"/>
    <numFmt numFmtId="172" formatCode="&quot; &quot;[$€-240A]#,##0.00&quot; &quot;;&quot;-&quot;[$€-240A]#,##0.00&quot; &quot;;&quot; &quot;[$€-240A]&quot;-&quot;00&quot; &quot;"/>
    <numFmt numFmtId="173" formatCode="&quot; &quot;[$€-240A]&quot; &quot;#,##0.00&quot; &quot;;&quot; &quot;[$€-240A]&quot; -&quot;#,##0.00&quot; &quot;;&quot; &quot;[$€-240A]&quot; -&quot;00&quot; &quot;"/>
    <numFmt numFmtId="174" formatCode="&quot; &quot;#,##0.00&quot; &quot;;&quot;-&quot;#,##0.00&quot; &quot;;&quot; -&quot;00&quot; &quot;;&quot; &quot;@&quot; &quot;"/>
    <numFmt numFmtId="175" formatCode="&quot; &quot;#,##0&quot; &quot;;&quot;-&quot;#,##0&quot; &quot;;&quot; - &quot;;&quot; &quot;@&quot; &quot;"/>
    <numFmt numFmtId="176" formatCode="&quot; &quot;#,##0.00&quot; &quot;;&quot; (&quot;#,##0.00&quot;)&quot;;&quot; -&quot;00&quot; &quot;;&quot; &quot;@&quot; &quot;"/>
    <numFmt numFmtId="177" formatCode="&quot; &quot;#,##0.00&quot;   &quot;;&quot;-&quot;#,##0.00&quot;   &quot;;&quot; -&quot;00&quot;   &quot;;&quot; &quot;@&quot; &quot;"/>
    <numFmt numFmtId="178" formatCode="0.0000"/>
    <numFmt numFmtId="179" formatCode="&quot; &quot;#,##0&quot;   &quot;;&quot;-&quot;#,##0&quot;   &quot;;&quot; -   &quot;;&quot; &quot;@&quot; &quot;"/>
    <numFmt numFmtId="180" formatCode="&quot;$&quot;#,##0.00;[Red]&quot;-&quot;&quot;$&quot;#,##0.00"/>
    <numFmt numFmtId="181" formatCode="&quot; &quot;&quot;$&quot;&quot; &quot;#,##0&quot; &quot;;&quot; &quot;&quot;$&quot;&quot; (&quot;#,##0&quot;)&quot;;&quot; &quot;&quot;$&quot;&quot; - &quot;;&quot; &quot;@&quot; &quot;"/>
    <numFmt numFmtId="182" formatCode="&quot; &quot;#,##0&quot; &quot;;&quot; (&quot;#,##0&quot;)&quot;;&quot; -&quot;00&quot; &quot;;&quot; &quot;@&quot; &quot;"/>
    <numFmt numFmtId="183" formatCode="&quot; $&quot;#,##0.00&quot; &quot;;&quot;-$&quot;#,##0.00&quot; &quot;;&quot; $-&quot;00&quot; &quot;;&quot; &quot;@&quot; &quot;"/>
    <numFmt numFmtId="184" formatCode="&quot; &quot;&quot;$&quot;#,##0.00&quot; &quot;;&quot;-&quot;&quot;$&quot;#,##0.00&quot; &quot;;&quot; &quot;&quot;$&quot;&quot;-&quot;00&quot; &quot;;&quot; &quot;@&quot; &quot;"/>
    <numFmt numFmtId="185" formatCode="&quot; &quot;&quot;$&quot;&quot; &quot;#,##0.00&quot; &quot;;&quot; &quot;&quot;$&quot;&quot; (&quot;#,##0.00&quot;)&quot;;&quot; &quot;&quot;$&quot;&quot; -&quot;00&quot; &quot;;&quot; &quot;@&quot; &quot;"/>
    <numFmt numFmtId="186" formatCode="&quot; $ &quot;#,##0.00&quot; &quot;;&quot; $ -&quot;#,##0.00&quot; &quot;;&quot; $ -&quot;00&quot; &quot;;&quot; &quot;@&quot; &quot;"/>
    <numFmt numFmtId="187" formatCode="&quot; &quot;&quot;$&quot;&quot; &quot;#,##0.00&quot; &quot;;&quot; &quot;&quot;$&quot;&quot; -&quot;#,##0.00&quot; &quot;;&quot; &quot;&quot;$&quot;&quot; -&quot;00&quot; &quot;;&quot; &quot;@&quot; &quot;"/>
    <numFmt numFmtId="188" formatCode="_-* #,##0\ _€_-;\-* #,##0\ _€_-;_-* &quot;-&quot;\ _€_-;_-@_-"/>
    <numFmt numFmtId="189" formatCode="_-* #,##0.00\ _€_-;\-* #,##0.00\ _€_-;_-* &quot;-&quot;??\ _€_-;_-@_-"/>
    <numFmt numFmtId="190" formatCode="&quot;$&quot;\ #,##0_);[Red]\(&quot;$&quot;\ #,##0\)"/>
    <numFmt numFmtId="191" formatCode="_(&quot;$&quot;\ * #,##0_);_(&quot;$&quot;\ * \(#,##0\);_(&quot;$&quot;\ * &quot;-&quot;_);_(@_)"/>
    <numFmt numFmtId="192" formatCode="_(&quot;$&quot;\ * #,##0.00_);_(&quot;$&quot;\ * \(#,##0.00\);_(&quot;$&quot;\ * &quot;-&quot;??_);_(@_)"/>
    <numFmt numFmtId="193" formatCode="_-[$€-2]* #,##0.00_-;\-[$€-2]* #,##0.00_-;_-[$€-2]* \-??_-"/>
    <numFmt numFmtId="194" formatCode="_-* #,##0.00_-;\-* #,##0.00_-;_-* \-??_-;_-@_-"/>
    <numFmt numFmtId="195" formatCode="_ * #,##0.00_ ;_ * \-#,##0.00_ ;_ * \-??_ ;_ @_ "/>
    <numFmt numFmtId="196" formatCode="_ &quot;$ &quot;* #,##0.00_ ;_ &quot;$ &quot;* \-#,##0.00_ ;_ &quot;$ &quot;* \-??_ ;_ @_ "/>
    <numFmt numFmtId="197" formatCode="_-\$* #,##0.00_-;&quot;-$&quot;* #,##0.00_-;_-\$* \-??_-;_-@_-"/>
    <numFmt numFmtId="198" formatCode="[$$-240A]\ #,##0"/>
    <numFmt numFmtId="199" formatCode="_-[$€-2]* #,##0.00_-;\-[$€-2]* #,##0.00_-;_-[$€-2]* &quot;-&quot;??_-"/>
    <numFmt numFmtId="200" formatCode="_ * #,##0.00_ ;_ * \-#,##0.00_ ;_ * &quot;-&quot;??_ ;_ @_ "/>
    <numFmt numFmtId="201" formatCode="_ &quot;$&quot;\ * #,##0.00_ ;_ &quot;$&quot;\ * \-#,##0.00_ ;_ &quot;$&quot;\ * &quot;-&quot;??_ ;_ @_ "/>
    <numFmt numFmtId="202" formatCode="_-* #,##0.00\ _F_-;\-* #,##0.00\ _F_-;_-* &quot;-&quot;??\ _F_-;_-@_-"/>
    <numFmt numFmtId="203" formatCode="_ [$€-2]\ * #,##0.00_ ;_ [$€-2]\ * \-#,##0.00_ ;_ [$€-2]\ * &quot;-&quot;??_ "/>
  </numFmts>
  <fonts count="51" x14ac:knownFonts="1">
    <font>
      <sz val="10"/>
      <color rgb="FF000000"/>
      <name val="Arial"/>
      <family val="2"/>
    </font>
    <font>
      <sz val="11"/>
      <color theme="1"/>
      <name val="Calibri"/>
      <family val="2"/>
      <scheme val="minor"/>
    </font>
    <font>
      <sz val="10"/>
      <color rgb="FF000000"/>
      <name val="Arial"/>
      <family val="2"/>
    </font>
    <font>
      <sz val="11"/>
      <color rgb="FFFFFFFF"/>
      <name val="Calibri"/>
      <family val="2"/>
    </font>
    <font>
      <sz val="11"/>
      <color rgb="FF000000"/>
      <name val="Calibri"/>
      <family val="2"/>
    </font>
    <font>
      <sz val="11"/>
      <color rgb="FF800080"/>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b/>
      <sz val="11"/>
      <color rgb="FF003366"/>
      <name val="Calibri"/>
      <family val="2"/>
    </font>
    <font>
      <sz val="11"/>
      <color rgb="FF333399"/>
      <name val="Calibri"/>
      <family val="2"/>
    </font>
    <font>
      <i/>
      <sz val="11"/>
      <color rgb="FF808080"/>
      <name val="Calibri"/>
      <family val="2"/>
    </font>
    <font>
      <b/>
      <sz val="15"/>
      <color rgb="FF003366"/>
      <name val="Calibri"/>
      <family val="2"/>
    </font>
    <font>
      <b/>
      <sz val="13"/>
      <color rgb="FF003366"/>
      <name val="Calibri"/>
      <family val="2"/>
    </font>
    <font>
      <sz val="11"/>
      <color rgb="FF993300"/>
      <name val="Calibri"/>
      <family val="2"/>
    </font>
    <font>
      <sz val="12"/>
      <color rgb="FF000000"/>
      <name val="Arial Narrow"/>
      <family val="2"/>
    </font>
    <font>
      <b/>
      <sz val="11"/>
      <color rgb="FF333333"/>
      <name val="Calibri"/>
      <family val="2"/>
    </font>
    <font>
      <b/>
      <sz val="18"/>
      <color rgb="FF003366"/>
      <name val="Cambria"/>
      <family val="1"/>
    </font>
    <font>
      <sz val="11"/>
      <color rgb="FFFF0000"/>
      <name val="Calibri"/>
      <family val="2"/>
    </font>
    <font>
      <b/>
      <sz val="11"/>
      <color rgb="FF000000"/>
      <name val="Calibri"/>
      <family val="2"/>
    </font>
    <font>
      <b/>
      <sz val="11"/>
      <color rgb="FF000000"/>
      <name val="Arial Narrow"/>
      <family val="2"/>
    </font>
    <font>
      <sz val="10"/>
      <color rgb="FF000000"/>
      <name val="Arial Narrow"/>
      <family val="2"/>
    </font>
    <font>
      <b/>
      <sz val="10"/>
      <color rgb="FF000000"/>
      <name val="Arial Narrow"/>
      <family val="2"/>
    </font>
    <font>
      <sz val="10"/>
      <color rgb="FFFFFFFF"/>
      <name val="Arial Narrow"/>
      <family val="2"/>
    </font>
    <font>
      <sz val="10"/>
      <color rgb="FFFF0000"/>
      <name val="Arial Narrow"/>
      <family val="2"/>
    </font>
    <font>
      <i/>
      <sz val="10"/>
      <color rgb="FF000000"/>
      <name val="Arial Narrow"/>
      <family val="2"/>
    </font>
    <font>
      <u/>
      <sz val="10"/>
      <color rgb="FF000000"/>
      <name val="Arial Narrow"/>
      <family val="2"/>
    </font>
    <font>
      <sz val="10"/>
      <name val="Arial"/>
      <family val="2"/>
    </font>
    <font>
      <sz val="11"/>
      <color indexed="8"/>
      <name val="Calibri"/>
      <family val="2"/>
    </font>
    <font>
      <sz val="10"/>
      <name val="Arial Narrow"/>
      <family val="2"/>
    </font>
    <font>
      <b/>
      <sz val="10"/>
      <name val="Arial Narrow"/>
      <family val="2"/>
    </font>
    <font>
      <sz val="12"/>
      <name val="Arial Narrow"/>
      <family val="2"/>
    </font>
    <font>
      <sz val="10"/>
      <name val="Arial"/>
      <family val="2"/>
      <charset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s>
  <fills count="51">
    <fill>
      <patternFill patternType="none"/>
    </fill>
    <fill>
      <patternFill patternType="gray125"/>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D9D9D9"/>
        <bgColor rgb="FFD9D9D9"/>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5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4036">
    <xf numFmtId="0" fontId="0" fillId="0" borderId="0"/>
    <xf numFmtId="174" fontId="2" fillId="0" borderId="0" applyFont="0" applyFill="0" applyBorder="0" applyAlignment="0" applyProtection="0"/>
    <xf numFmtId="183" fontId="2" fillId="0" borderId="0" applyFont="0" applyFill="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9" borderId="0" applyNumberForma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5"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13" borderId="1" applyNumberFormat="0" applyAlignment="0" applyProtection="0"/>
    <xf numFmtId="0" fontId="11" fillId="13" borderId="1" applyNumberFormat="0" applyAlignment="0" applyProtection="0"/>
    <xf numFmtId="0" fontId="11" fillId="13" borderId="1" applyNumberFormat="0" applyAlignment="0" applyProtection="0"/>
    <xf numFmtId="0" fontId="11" fillId="13" borderId="1" applyNumberFormat="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0"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1"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1"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1"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0" fontId="1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0" fillId="0" borderId="6" applyNumberFormat="0" applyFill="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175"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1"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9" fontId="2" fillId="0" borderId="0" applyFont="0" applyFill="0" applyBorder="0" applyAlignment="0" applyProtection="0"/>
    <xf numFmtId="174"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4"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80"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81" fontId="2" fillId="0" borderId="0" applyBorder="0" applyProtection="0"/>
    <xf numFmtId="170" fontId="2" fillId="0" borderId="0" applyFont="0" applyFill="0" applyBorder="0" applyAlignment="0" applyProtection="0"/>
    <xf numFmtId="174"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82"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4"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7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72"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72"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7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7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7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4"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7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68"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68"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5"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5"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68"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68"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3"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5" fontId="2" fillId="0" borderId="0" applyBorder="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68"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7" fontId="2" fillId="0" borderId="0" applyFont="0" applyFill="0" applyBorder="0" applyAlignment="0" applyProtection="0"/>
    <xf numFmtId="185" fontId="2" fillId="0" borderId="0" applyFont="0" applyFill="0" applyBorder="0" applyAlignment="0" applyProtection="0"/>
    <xf numFmtId="187"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4" fontId="2" fillId="0" borderId="0" applyFont="0" applyFill="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170" fontId="2" fillId="0" borderId="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170" fontId="2" fillId="0" borderId="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16"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16"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Border="0" applyProtection="0"/>
    <xf numFmtId="0" fontId="2" fillId="0" borderId="0" applyNumberFormat="0" applyFont="0" applyBorder="0" applyProtection="0"/>
    <xf numFmtId="0" fontId="2"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Border="0" applyProtection="0"/>
    <xf numFmtId="0" fontId="4" fillId="0" borderId="0" applyNumberFormat="0" applyBorder="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7"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 fillId="0" borderId="0" applyNumberFormat="0" applyFont="0" applyBorder="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5"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41" fillId="2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6" fillId="44" borderId="35" applyNumberFormat="0" applyAlignment="0" applyProtection="0"/>
    <xf numFmtId="0" fontId="36" fillId="44" borderId="35" applyNumberFormat="0" applyAlignment="0" applyProtection="0"/>
    <xf numFmtId="0" fontId="36" fillId="44" borderId="35" applyNumberFormat="0" applyAlignment="0" applyProtection="0"/>
    <xf numFmtId="0" fontId="36" fillId="44" borderId="35" applyNumberFormat="0" applyAlignment="0" applyProtection="0"/>
    <xf numFmtId="0" fontId="36" fillId="44" borderId="35" applyNumberFormat="0" applyAlignment="0" applyProtection="0"/>
    <xf numFmtId="0" fontId="37" fillId="45" borderId="36" applyNumberFormat="0" applyAlignment="0" applyProtection="0"/>
    <xf numFmtId="0" fontId="37" fillId="45" borderId="36" applyNumberFormat="0" applyAlignment="0" applyProtection="0"/>
    <xf numFmtId="0" fontId="37" fillId="45" borderId="36" applyNumberFormat="0" applyAlignment="0" applyProtection="0"/>
    <xf numFmtId="0" fontId="37" fillId="45" borderId="36" applyNumberFormat="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40" fillId="31" borderId="35" applyNumberFormat="0" applyAlignment="0" applyProtection="0"/>
    <xf numFmtId="0" fontId="40" fillId="31" borderId="35" applyNumberFormat="0" applyAlignment="0" applyProtection="0"/>
    <xf numFmtId="0" fontId="40" fillId="31" borderId="35" applyNumberFormat="0" applyAlignment="0" applyProtection="0"/>
    <xf numFmtId="0" fontId="40" fillId="31" borderId="35"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00"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00"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00"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203"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0" fontId="45" fillId="0" borderId="0" applyNumberFormat="0" applyFill="0" applyBorder="0" applyAlignment="0" applyProtection="0"/>
    <xf numFmtId="0" fontId="47" fillId="0" borderId="38" applyNumberFormat="0" applyFill="0" applyAlignment="0" applyProtection="0"/>
    <xf numFmtId="0" fontId="48" fillId="0" borderId="39" applyNumberFormat="0" applyFill="0" applyAlignment="0" applyProtection="0"/>
    <xf numFmtId="0" fontId="39" fillId="0" borderId="40" applyNumberFormat="0" applyFill="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194" fontId="28" fillId="0" borderId="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200"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4" fontId="28" fillId="0" borderId="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188"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89" fontId="28" fillId="0" borderId="0" applyFont="0" applyFill="0" applyBorder="0" applyAlignment="0" applyProtection="0"/>
    <xf numFmtId="43" fontId="29" fillId="0" borderId="0" applyFont="0" applyFill="0" applyBorder="0" applyAlignment="0" applyProtection="0"/>
    <xf numFmtId="188" fontId="28" fillId="0" borderId="0" applyFont="0" applyFill="0" applyBorder="0" applyAlignment="0" applyProtection="0"/>
    <xf numFmtId="188"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200" fontId="28" fillId="0" borderId="0" applyFont="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43" fontId="28" fillId="0" borderId="0" applyFont="0" applyFill="0" applyBorder="0" applyAlignment="0" applyProtection="0"/>
    <xf numFmtId="198" fontId="29" fillId="0" borderId="0" applyFont="0" applyFill="0" applyBorder="0" applyAlignment="0" applyProtection="0"/>
    <xf numFmtId="191" fontId="50" fillId="0" borderId="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89" fontId="29" fillId="0" borderId="0" applyFont="0" applyFill="0" applyBorder="0" applyAlignment="0" applyProtection="0"/>
    <xf numFmtId="189" fontId="28" fillId="0" borderId="0" applyFont="0" applyFill="0" applyBorder="0" applyAlignment="0" applyProtection="0"/>
    <xf numFmtId="197"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9" fontId="29"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9" fontId="29"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2" fontId="29"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2" fontId="29"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2"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0" fontId="28" fillId="0" borderId="0" applyFont="0" applyFill="0" applyBorder="0" applyAlignment="0" applyProtection="0"/>
    <xf numFmtId="192"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2" fontId="28" fillId="0" borderId="0" applyFont="0" applyFill="0" applyBorder="0" applyAlignment="0" applyProtection="0"/>
    <xf numFmtId="192"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0"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2" fontId="28" fillId="0" borderId="0" applyFont="0" applyFill="0" applyBorder="0" applyAlignment="0" applyProtection="0"/>
    <xf numFmtId="192" fontId="50" fillId="0" borderId="0"/>
    <xf numFmtId="192" fontId="29" fillId="0" borderId="0" applyFont="0" applyFill="0" applyBorder="0" applyAlignment="0" applyProtection="0"/>
    <xf numFmtId="192" fontId="28" fillId="0" borderId="0" applyFont="0" applyFill="0" applyBorder="0" applyAlignment="0" applyProtection="0"/>
    <xf numFmtId="192" fontId="28" fillId="0" borderId="0" applyFont="0" applyFill="0" applyBorder="0" applyAlignment="0" applyProtection="0"/>
    <xf numFmtId="190" fontId="28" fillId="0" borderId="0" applyFont="0" applyFill="0" applyBorder="0" applyAlignment="0" applyProtection="0"/>
    <xf numFmtId="165" fontId="28" fillId="0" borderId="0" applyFont="0" applyFill="0" applyBorder="0" applyAlignment="0" applyProtection="0"/>
    <xf numFmtId="201" fontId="29" fillId="0" borderId="0" applyFont="0" applyFill="0" applyBorder="0" applyAlignment="0" applyProtection="0"/>
    <xf numFmtId="192"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32" fillId="0" borderId="0"/>
    <xf numFmtId="0" fontId="28" fillId="0" borderId="0"/>
    <xf numFmtId="0" fontId="28" fillId="0" borderId="0"/>
    <xf numFmtId="0" fontId="32"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50" fillId="0" borderId="0"/>
    <xf numFmtId="0" fontId="28" fillId="0" borderId="0"/>
    <xf numFmtId="0" fontId="28" fillId="0" borderId="0"/>
    <xf numFmtId="0" fontId="28" fillId="0" borderId="0"/>
    <xf numFmtId="0" fontId="28" fillId="0" borderId="0"/>
    <xf numFmtId="0" fontId="28" fillId="0" borderId="0"/>
    <xf numFmtId="0" fontId="50" fillId="0" borderId="0"/>
    <xf numFmtId="0" fontId="28" fillId="0" borderId="0"/>
    <xf numFmtId="0" fontId="50" fillId="0" borderId="0"/>
    <xf numFmtId="0" fontId="28" fillId="0" borderId="0"/>
    <xf numFmtId="0" fontId="28" fillId="0" borderId="0"/>
    <xf numFmtId="0" fontId="1" fillId="0" borderId="0"/>
    <xf numFmtId="0" fontId="1" fillId="0" borderId="0"/>
    <xf numFmtId="0" fontId="50" fillId="0" borderId="0"/>
    <xf numFmtId="0" fontId="28" fillId="47" borderId="41" applyNumberFormat="0" applyFont="0" applyAlignment="0" applyProtection="0"/>
    <xf numFmtId="0" fontId="28" fillId="47" borderId="41" applyNumberFormat="0" applyFont="0" applyAlignment="0" applyProtection="0"/>
    <xf numFmtId="0" fontId="28" fillId="47" borderId="41" applyNumberFormat="0" applyFont="0" applyAlignment="0" applyProtection="0"/>
    <xf numFmtId="0" fontId="28" fillId="47" borderId="41" applyNumberFormat="0" applyFont="0" applyAlignment="0" applyProtection="0"/>
    <xf numFmtId="0" fontId="43" fillId="44" borderId="42"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3" fillId="44" borderId="42" applyNumberFormat="0" applyAlignment="0" applyProtection="0"/>
    <xf numFmtId="0" fontId="43" fillId="44" borderId="42" applyNumberFormat="0" applyAlignment="0" applyProtection="0"/>
    <xf numFmtId="0" fontId="43" fillId="44" borderId="42" applyNumberFormat="0" applyAlignment="0" applyProtection="0"/>
    <xf numFmtId="0" fontId="43" fillId="44" borderId="42" applyNumberFormat="0" applyAlignment="0" applyProtection="0"/>
    <xf numFmtId="0" fontId="3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38" applyNumberFormat="0" applyFill="0" applyAlignment="0" applyProtection="0"/>
    <xf numFmtId="0" fontId="47" fillId="0" borderId="38" applyNumberFormat="0" applyFill="0" applyAlignment="0" applyProtection="0"/>
    <xf numFmtId="0" fontId="47" fillId="0" borderId="38" applyNumberFormat="0" applyFill="0" applyAlignment="0" applyProtection="0"/>
    <xf numFmtId="0" fontId="47" fillId="0" borderId="38"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39" fillId="0" borderId="40" applyNumberFormat="0" applyFill="0" applyAlignment="0" applyProtection="0"/>
    <xf numFmtId="0" fontId="39" fillId="0" borderId="40" applyNumberFormat="0" applyFill="0" applyAlignment="0" applyProtection="0"/>
    <xf numFmtId="0" fontId="39" fillId="0" borderId="40" applyNumberFormat="0" applyFill="0" applyAlignment="0" applyProtection="0"/>
    <xf numFmtId="0" fontId="39" fillId="0" borderId="4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9" fillId="0" borderId="43" applyNumberFormat="0" applyFill="0" applyAlignment="0" applyProtection="0"/>
    <xf numFmtId="0" fontId="49" fillId="0" borderId="43" applyNumberFormat="0" applyFill="0" applyAlignment="0" applyProtection="0"/>
    <xf numFmtId="0" fontId="49" fillId="0" borderId="43" applyNumberFormat="0" applyFill="0" applyAlignment="0" applyProtection="0"/>
    <xf numFmtId="0" fontId="49" fillId="0" borderId="43" applyNumberFormat="0" applyFill="0" applyAlignment="0" applyProtection="0"/>
    <xf numFmtId="0" fontId="1" fillId="0" borderId="0"/>
    <xf numFmtId="0" fontId="32" fillId="0" borderId="0"/>
    <xf numFmtId="0" fontId="28" fillId="0" borderId="0"/>
    <xf numFmtId="165" fontId="28" fillId="0" borderId="0" applyFont="0" applyFill="0" applyBorder="0" applyAlignment="0" applyProtection="0"/>
    <xf numFmtId="198"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4" fontId="28" fillId="0" borderId="0" applyFont="0" applyFill="0" applyBorder="0" applyAlignment="0" applyProtection="0"/>
    <xf numFmtId="43" fontId="28" fillId="0" borderId="0" applyFont="0" applyFill="0" applyBorder="0" applyAlignment="0" applyProtection="0"/>
  </cellStyleXfs>
  <cellXfs count="303">
    <xf numFmtId="0" fontId="0" fillId="0" borderId="0" xfId="0"/>
    <xf numFmtId="0" fontId="22" fillId="0" borderId="0" xfId="0" applyFont="1" applyFill="1"/>
    <xf numFmtId="0" fontId="24" fillId="0" borderId="0" xfId="0" applyFont="1" applyFill="1" applyAlignment="1">
      <alignment horizontal="center"/>
    </xf>
    <xf numFmtId="0" fontId="22" fillId="0" borderId="0" xfId="0" applyFont="1" applyFill="1" applyAlignment="1">
      <alignment horizontal="center"/>
    </xf>
    <xf numFmtId="0" fontId="22" fillId="0" borderId="0" xfId="0" applyFont="1" applyFill="1" applyAlignment="1">
      <alignment wrapText="1"/>
    </xf>
    <xf numFmtId="0" fontId="23" fillId="0" borderId="0" xfId="0" applyFont="1" applyFill="1"/>
    <xf numFmtId="0" fontId="24" fillId="0" borderId="0" xfId="0" applyFont="1" applyFill="1"/>
    <xf numFmtId="0" fontId="22" fillId="0" borderId="13" xfId="0" applyFont="1" applyFill="1" applyBorder="1" applyAlignment="1">
      <alignment horizontal="justify" vertical="center" wrapText="1"/>
    </xf>
    <xf numFmtId="0" fontId="23" fillId="0" borderId="0" xfId="0" applyFont="1" applyFill="1" applyAlignment="1">
      <alignment horizontal="justify"/>
    </xf>
    <xf numFmtId="0" fontId="22" fillId="0" borderId="0" xfId="0" applyFont="1" applyFill="1" applyAlignment="1">
      <alignment horizontal="justify"/>
    </xf>
    <xf numFmtId="0" fontId="22" fillId="0" borderId="0" xfId="0" applyFont="1" applyFill="1" applyAlignment="1">
      <alignment horizontal="justify" wrapText="1"/>
    </xf>
    <xf numFmtId="0" fontId="23" fillId="0" borderId="13" xfId="0" applyFont="1" applyFill="1" applyBorder="1" applyAlignment="1">
      <alignment horizontal="justify"/>
    </xf>
    <xf numFmtId="0" fontId="23" fillId="0" borderId="0" xfId="0" applyFont="1" applyFill="1" applyAlignment="1">
      <alignment horizontal="justify" vertical="center" wrapText="1"/>
    </xf>
    <xf numFmtId="0" fontId="22" fillId="0" borderId="0" xfId="0" applyFont="1" applyFill="1" applyAlignment="1">
      <alignment horizontal="justify" vertical="center" wrapText="1"/>
    </xf>
    <xf numFmtId="0" fontId="23" fillId="0" borderId="17" xfId="1803" applyFont="1" applyFill="1" applyBorder="1" applyAlignment="1" applyProtection="1">
      <alignment horizontal="left" vertical="center"/>
    </xf>
    <xf numFmtId="0" fontId="23" fillId="0" borderId="18" xfId="1803" applyFont="1" applyFill="1" applyBorder="1" applyAlignment="1" applyProtection="1">
      <alignment horizontal="left" vertical="center"/>
    </xf>
    <xf numFmtId="0" fontId="23" fillId="0" borderId="19" xfId="1803" applyFont="1" applyFill="1" applyBorder="1" applyAlignment="1" applyProtection="1">
      <alignment horizontal="left" vertical="center"/>
    </xf>
    <xf numFmtId="0" fontId="23" fillId="0" borderId="21"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5" fillId="0" borderId="13" xfId="0" applyFont="1" applyFill="1" applyBorder="1" applyAlignment="1">
      <alignment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0" xfId="0" applyFont="1" applyFill="1" applyAlignment="1">
      <alignment horizontal="left" vertical="center" wrapText="1"/>
    </xf>
    <xf numFmtId="9" fontId="22" fillId="0" borderId="0" xfId="0" applyNumberFormat="1" applyFont="1" applyFill="1" applyAlignment="1">
      <alignment horizontal="justify" vertical="center" wrapText="1"/>
    </xf>
    <xf numFmtId="0" fontId="22" fillId="0" borderId="0" xfId="0" applyFont="1" applyFill="1" applyAlignment="1">
      <alignment vertical="center" wrapText="1"/>
    </xf>
    <xf numFmtId="0" fontId="25" fillId="0" borderId="0" xfId="0" applyFont="1" applyFill="1" applyAlignment="1">
      <alignment horizontal="center" vertical="center"/>
    </xf>
    <xf numFmtId="0" fontId="22" fillId="0" borderId="13" xfId="0" applyFont="1" applyFill="1" applyBorder="1" applyAlignment="1">
      <alignment vertical="center" wrapText="1"/>
    </xf>
    <xf numFmtId="0" fontId="22" fillId="0" borderId="23" xfId="0" applyFont="1" applyFill="1" applyBorder="1" applyAlignment="1">
      <alignment vertical="center" wrapText="1"/>
    </xf>
    <xf numFmtId="0" fontId="22" fillId="0" borderId="24" xfId="0" applyFont="1" applyFill="1" applyBorder="1"/>
    <xf numFmtId="0" fontId="22" fillId="0" borderId="24" xfId="0" applyFont="1" applyFill="1" applyBorder="1" applyAlignment="1">
      <alignment horizontal="justify" vertical="center" wrapText="1"/>
    </xf>
    <xf numFmtId="0" fontId="22" fillId="0" borderId="24" xfId="0" applyFont="1" applyFill="1" applyBorder="1" applyAlignment="1">
      <alignment horizontal="center"/>
    </xf>
    <xf numFmtId="0" fontId="22" fillId="0" borderId="24" xfId="0" applyFont="1" applyFill="1" applyBorder="1" applyAlignment="1">
      <alignment wrapText="1"/>
    </xf>
    <xf numFmtId="0" fontId="22" fillId="0" borderId="13" xfId="0" applyFont="1" applyFill="1" applyBorder="1" applyAlignment="1">
      <alignment horizontal="center"/>
    </xf>
    <xf numFmtId="0" fontId="22" fillId="0" borderId="0" xfId="1661" applyFont="1" applyFill="1" applyAlignment="1" applyProtection="1"/>
    <xf numFmtId="0" fontId="23" fillId="0" borderId="13" xfId="0" applyFont="1" applyFill="1" applyBorder="1" applyAlignment="1">
      <alignment horizontal="center" vertical="center"/>
    </xf>
    <xf numFmtId="0" fontId="23" fillId="0" borderId="13" xfId="1661" applyFont="1" applyFill="1" applyBorder="1" applyAlignment="1" applyProtection="1">
      <alignment horizontal="center" vertical="center"/>
    </xf>
    <xf numFmtId="0" fontId="22" fillId="0" borderId="0" xfId="1661" applyFont="1" applyFill="1" applyAlignment="1" applyProtection="1">
      <alignment horizontal="center"/>
    </xf>
    <xf numFmtId="0" fontId="22" fillId="0" borderId="0" xfId="1661" applyFont="1" applyFill="1" applyAlignment="1" applyProtection="1">
      <alignment wrapText="1"/>
    </xf>
    <xf numFmtId="0" fontId="23" fillId="0" borderId="13" xfId="0" applyFont="1" applyFill="1" applyBorder="1" applyAlignment="1">
      <alignment horizontal="center"/>
    </xf>
    <xf numFmtId="0" fontId="23" fillId="0" borderId="13" xfId="0" applyFont="1" applyFill="1" applyBorder="1" applyAlignment="1">
      <alignment horizontal="center" wrapText="1"/>
    </xf>
    <xf numFmtId="0" fontId="22" fillId="0" borderId="13" xfId="0" applyFont="1" applyFill="1" applyBorder="1"/>
    <xf numFmtId="0" fontId="22" fillId="0" borderId="13" xfId="0" applyFont="1" applyFill="1" applyBorder="1" applyAlignment="1">
      <alignment wrapText="1"/>
    </xf>
    <xf numFmtId="0" fontId="0" fillId="0" borderId="0" xfId="0" applyFill="1"/>
    <xf numFmtId="0" fontId="24" fillId="25" borderId="0" xfId="0" applyFont="1" applyFill="1"/>
    <xf numFmtId="0" fontId="22" fillId="0" borderId="13" xfId="1803" applyFont="1" applyFill="1" applyBorder="1" applyAlignment="1" applyProtection="1">
      <alignment horizontal="left" vertical="center"/>
    </xf>
    <xf numFmtId="0" fontId="22" fillId="0" borderId="0" xfId="1803" applyFont="1" applyFill="1" applyAlignment="1" applyProtection="1">
      <alignment horizontal="left" vertical="center"/>
    </xf>
    <xf numFmtId="0" fontId="22" fillId="0" borderId="0" xfId="0" applyFont="1" applyAlignment="1">
      <alignment horizontal="justify" vertical="center" wrapText="1"/>
    </xf>
    <xf numFmtId="0" fontId="22" fillId="0" borderId="13" xfId="0" applyFont="1" applyBorder="1" applyAlignment="1">
      <alignment vertical="center" wrapText="1"/>
    </xf>
    <xf numFmtId="0" fontId="23" fillId="0" borderId="27" xfId="0" applyFont="1" applyFill="1" applyBorder="1" applyAlignment="1">
      <alignment horizontal="center" vertical="center" wrapText="1"/>
    </xf>
    <xf numFmtId="169" fontId="22" fillId="0" borderId="13" xfId="0" applyNumberFormat="1" applyFont="1" applyFill="1" applyBorder="1" applyAlignment="1">
      <alignment horizontal="center"/>
    </xf>
    <xf numFmtId="3" fontId="22" fillId="0" borderId="0" xfId="0" applyNumberFormat="1" applyFont="1" applyFill="1" applyAlignment="1">
      <alignment horizontal="center"/>
    </xf>
    <xf numFmtId="0" fontId="23" fillId="0" borderId="13" xfId="0" applyFont="1" applyFill="1" applyBorder="1"/>
    <xf numFmtId="0" fontId="21" fillId="0" borderId="0" xfId="0" applyFont="1" applyFill="1" applyAlignment="1">
      <alignment horizontal="center" vertical="center"/>
    </xf>
    <xf numFmtId="0" fontId="23" fillId="0" borderId="26"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0" xfId="1749" applyFont="1" applyFill="1" applyAlignment="1" applyProtection="1">
      <alignment horizontal="justify" vertical="center" wrapText="1"/>
    </xf>
    <xf numFmtId="0" fontId="22" fillId="0" borderId="27" xfId="0" applyFont="1" applyFill="1" applyBorder="1" applyAlignment="1">
      <alignment vertical="center" wrapText="1"/>
    </xf>
    <xf numFmtId="0" fontId="22" fillId="0" borderId="24" xfId="0" applyFont="1" applyFill="1" applyBorder="1" applyAlignment="1" applyProtection="1">
      <alignment horizontal="center"/>
      <protection locked="0"/>
    </xf>
    <xf numFmtId="0" fontId="23" fillId="0" borderId="27" xfId="0" applyFont="1" applyFill="1" applyBorder="1" applyAlignment="1">
      <alignment horizontal="center" vertical="center"/>
    </xf>
    <xf numFmtId="0" fontId="23" fillId="0" borderId="0" xfId="0" applyFont="1" applyFill="1" applyAlignment="1">
      <alignment horizontal="left" vertical="center" wrapText="1"/>
    </xf>
    <xf numFmtId="0" fontId="22" fillId="0" borderId="13" xfId="1803" applyFont="1" applyFill="1" applyBorder="1" applyAlignment="1" applyProtection="1">
      <alignment vertical="center"/>
    </xf>
    <xf numFmtId="167" fontId="23" fillId="0" borderId="31" xfId="2" applyNumberFormat="1" applyFont="1" applyFill="1" applyBorder="1" applyAlignment="1">
      <alignment vertical="center"/>
    </xf>
    <xf numFmtId="0" fontId="22" fillId="0" borderId="28" xfId="1803" applyFont="1" applyFill="1" applyBorder="1" applyAlignment="1" applyProtection="1">
      <alignment vertical="center"/>
    </xf>
    <xf numFmtId="0" fontId="22" fillId="0" borderId="0" xfId="1803" applyFont="1" applyFill="1" applyAlignment="1" applyProtection="1">
      <alignment vertical="center"/>
    </xf>
    <xf numFmtId="167" fontId="23" fillId="0" borderId="13" xfId="2" applyNumberFormat="1" applyFont="1" applyFill="1" applyBorder="1" applyAlignment="1">
      <alignment vertical="center"/>
    </xf>
    <xf numFmtId="0" fontId="22" fillId="0" borderId="0" xfId="0" applyFont="1" applyFill="1" applyAlignment="1">
      <alignment horizontal="left" wrapText="1"/>
    </xf>
    <xf numFmtId="0" fontId="22" fillId="0" borderId="0" xfId="0" applyFont="1" applyFill="1" applyAlignment="1" applyProtection="1">
      <alignment horizontal="center"/>
      <protection locked="0"/>
    </xf>
    <xf numFmtId="0" fontId="22" fillId="0" borderId="0" xfId="0" applyFont="1" applyFill="1" applyAlignment="1" applyProtection="1">
      <alignment wrapText="1"/>
      <protection locked="0"/>
    </xf>
    <xf numFmtId="0" fontId="22" fillId="0" borderId="0" xfId="0" applyFont="1" applyFill="1" applyAlignment="1">
      <alignment horizontal="center" vertical="center" wrapText="1"/>
    </xf>
    <xf numFmtId="0" fontId="22" fillId="0" borderId="32" xfId="0" applyFont="1" applyFill="1" applyBorder="1" applyAlignment="1">
      <alignment vertical="center" wrapText="1"/>
    </xf>
    <xf numFmtId="0" fontId="22" fillId="0" borderId="25" xfId="0" applyFont="1" applyFill="1" applyBorder="1" applyAlignment="1">
      <alignment horizontal="justify" vertical="center" wrapText="1"/>
    </xf>
    <xf numFmtId="0" fontId="22" fillId="0" borderId="28" xfId="0" applyFont="1" applyFill="1" applyBorder="1" applyAlignment="1">
      <alignment vertical="center" wrapText="1"/>
    </xf>
    <xf numFmtId="0" fontId="0" fillId="0" borderId="0" xfId="0"/>
    <xf numFmtId="0" fontId="23" fillId="0" borderId="0" xfId="1661" applyFont="1" applyFill="1" applyAlignment="1" applyProtection="1"/>
    <xf numFmtId="0" fontId="24" fillId="0" borderId="0" xfId="1661" applyFont="1" applyFill="1" applyAlignment="1" applyProtection="1"/>
    <xf numFmtId="0" fontId="23" fillId="0" borderId="13" xfId="1661" applyFont="1" applyFill="1" applyBorder="1" applyAlignment="1" applyProtection="1"/>
    <xf numFmtId="0" fontId="23" fillId="0" borderId="13" xfId="1661" applyFont="1" applyFill="1" applyBorder="1" applyAlignment="1" applyProtection="1">
      <alignment vertical="center"/>
    </xf>
    <xf numFmtId="0" fontId="23" fillId="0" borderId="13" xfId="1661" applyFont="1" applyFill="1" applyBorder="1" applyAlignment="1" applyProtection="1">
      <alignment horizontal="left" vertical="center"/>
    </xf>
    <xf numFmtId="0" fontId="22" fillId="0" borderId="0" xfId="1661" applyFont="1" applyFill="1" applyAlignment="1" applyProtection="1">
      <alignment horizontal="left" wrapText="1"/>
    </xf>
    <xf numFmtId="0" fontId="22" fillId="0" borderId="28" xfId="1661" applyFont="1" applyFill="1" applyBorder="1" applyAlignment="1" applyProtection="1">
      <alignment horizontal="left" vertical="center" wrapText="1"/>
    </xf>
    <xf numFmtId="0" fontId="22" fillId="0" borderId="0" xfId="1661" applyFont="1" applyFill="1" applyAlignment="1" applyProtection="1">
      <alignment horizontal="left" vertical="center" wrapText="1"/>
    </xf>
    <xf numFmtId="0" fontId="22" fillId="0" borderId="33" xfId="1661" applyFont="1" applyFill="1" applyBorder="1" applyAlignment="1" applyProtection="1">
      <alignment horizontal="left" vertical="center" wrapText="1"/>
    </xf>
    <xf numFmtId="0" fontId="22" fillId="0" borderId="28" xfId="1661" applyFont="1" applyFill="1" applyBorder="1" applyAlignment="1" applyProtection="1">
      <alignment horizontal="left" wrapText="1"/>
    </xf>
    <xf numFmtId="0" fontId="22" fillId="0" borderId="33" xfId="1661" applyFont="1" applyFill="1" applyBorder="1" applyAlignment="1" applyProtection="1">
      <alignment horizontal="left" wrapText="1"/>
    </xf>
    <xf numFmtId="0" fontId="22" fillId="0" borderId="24" xfId="1661" applyFont="1" applyFill="1" applyBorder="1" applyAlignment="1" applyProtection="1">
      <alignment horizontal="left" vertical="center" wrapText="1"/>
    </xf>
    <xf numFmtId="0" fontId="22" fillId="0" borderId="27" xfId="2110" applyFont="1" applyFill="1" applyBorder="1" applyAlignment="1" applyProtection="1">
      <alignment horizontal="center" vertical="center" wrapText="1"/>
    </xf>
    <xf numFmtId="0" fontId="22" fillId="0" borderId="21" xfId="2110" applyFont="1" applyFill="1" applyBorder="1" applyAlignment="1" applyProtection="1">
      <alignment horizontal="center" vertical="center" wrapText="1"/>
    </xf>
    <xf numFmtId="0" fontId="23" fillId="0" borderId="32" xfId="2110" applyFont="1" applyFill="1" applyBorder="1" applyAlignment="1" applyProtection="1">
      <alignment horizontal="justify" vertical="center" wrapText="1"/>
    </xf>
    <xf numFmtId="0" fontId="23" fillId="0" borderId="25" xfId="2110" applyFont="1" applyFill="1" applyBorder="1" applyAlignment="1" applyProtection="1">
      <alignment horizontal="justify" vertical="center" wrapText="1"/>
    </xf>
    <xf numFmtId="0" fontId="23" fillId="0" borderId="34" xfId="2110" applyFont="1" applyFill="1" applyBorder="1" applyAlignment="1" applyProtection="1">
      <alignment horizontal="justify" vertical="center" wrapText="1"/>
    </xf>
    <xf numFmtId="0" fontId="23" fillId="0" borderId="0" xfId="2110" applyFont="1" applyFill="1" applyAlignment="1" applyProtection="1">
      <alignment horizontal="justify" vertical="center" wrapText="1"/>
    </xf>
    <xf numFmtId="0" fontId="22" fillId="0" borderId="0" xfId="1673" applyFont="1" applyFill="1" applyAlignment="1" applyProtection="1">
      <alignment horizontal="center" vertical="center" wrapText="1"/>
    </xf>
    <xf numFmtId="0" fontId="23" fillId="0" borderId="13" xfId="1661" applyFont="1" applyFill="1" applyBorder="1" applyAlignment="1" applyProtection="1">
      <alignment horizontal="center"/>
    </xf>
    <xf numFmtId="0" fontId="22" fillId="0" borderId="13" xfId="1661" applyFont="1" applyFill="1" applyBorder="1" applyAlignment="1" applyProtection="1">
      <alignment horizontal="center"/>
    </xf>
    <xf numFmtId="0" fontId="22" fillId="0" borderId="0" xfId="2110" applyFont="1" applyFill="1" applyAlignment="1" applyProtection="1">
      <alignment horizontal="left" vertical="center" wrapText="1"/>
    </xf>
    <xf numFmtId="0" fontId="22" fillId="0" borderId="0" xfId="2110" applyFont="1" applyFill="1" applyAlignment="1" applyProtection="1">
      <alignment horizontal="center" vertical="center" wrapText="1"/>
    </xf>
    <xf numFmtId="0" fontId="23" fillId="0" borderId="13" xfId="1661" applyFont="1" applyFill="1" applyBorder="1" applyAlignment="1" applyProtection="1">
      <alignment horizontal="center" vertical="center" wrapText="1"/>
    </xf>
    <xf numFmtId="0" fontId="22" fillId="0" borderId="13" xfId="1661" applyFont="1" applyFill="1" applyBorder="1" applyAlignment="1" applyProtection="1">
      <alignment horizontal="center"/>
      <protection locked="0"/>
    </xf>
    <xf numFmtId="0" fontId="22" fillId="0" borderId="13" xfId="1661" applyFont="1" applyFill="1" applyBorder="1" applyAlignment="1" applyProtection="1">
      <alignment wrapText="1"/>
      <protection locked="0"/>
    </xf>
    <xf numFmtId="0" fontId="22" fillId="0" borderId="0" xfId="1662" applyFont="1" applyFill="1" applyAlignment="1" applyProtection="1">
      <alignment horizontal="left" vertical="center" wrapText="1"/>
    </xf>
    <xf numFmtId="0" fontId="22" fillId="0" borderId="0" xfId="1662" applyFont="1" applyFill="1" applyAlignment="1" applyProtection="1">
      <alignment horizontal="justify" vertical="center" wrapText="1"/>
    </xf>
    <xf numFmtId="0" fontId="22" fillId="0" borderId="0" xfId="1661" applyFont="1" applyFill="1" applyAlignment="1" applyProtection="1">
      <alignment horizontal="center"/>
      <protection locked="0"/>
    </xf>
    <xf numFmtId="0" fontId="22" fillId="0" borderId="0" xfId="1661" applyFont="1" applyFill="1" applyAlignment="1" applyProtection="1">
      <alignment wrapText="1"/>
      <protection locked="0"/>
    </xf>
    <xf numFmtId="0" fontId="22" fillId="0" borderId="0" xfId="1661" applyFont="1" applyFill="1" applyAlignment="1" applyProtection="1">
      <alignment horizontal="center" vertical="center" wrapText="1"/>
    </xf>
    <xf numFmtId="0" fontId="22" fillId="0" borderId="17" xfId="0" applyFont="1" applyFill="1" applyBorder="1" applyAlignment="1">
      <alignment horizontal="left" vertical="top" wrapText="1"/>
    </xf>
    <xf numFmtId="0" fontId="22" fillId="0" borderId="18" xfId="0" applyFont="1" applyFill="1" applyBorder="1" applyAlignment="1">
      <alignment horizontal="left" vertical="top" wrapText="1"/>
    </xf>
    <xf numFmtId="0" fontId="23" fillId="0" borderId="13" xfId="1661" applyFont="1" applyFill="1" applyBorder="1" applyAlignment="1" applyProtection="1">
      <alignment horizontal="center" wrapText="1"/>
    </xf>
    <xf numFmtId="0" fontId="22" fillId="0" borderId="13" xfId="1661" applyFont="1" applyFill="1" applyBorder="1" applyAlignment="1" applyProtection="1"/>
    <xf numFmtId="3" fontId="22" fillId="0" borderId="13" xfId="1661" applyNumberFormat="1" applyFont="1" applyFill="1" applyBorder="1" applyAlignment="1" applyProtection="1">
      <alignment horizontal="center"/>
    </xf>
    <xf numFmtId="0" fontId="22" fillId="0" borderId="13" xfId="1661" applyFont="1" applyFill="1" applyBorder="1" applyAlignment="1" applyProtection="1">
      <alignment wrapText="1"/>
    </xf>
    <xf numFmtId="168" fontId="22" fillId="0" borderId="0" xfId="1803" applyNumberFormat="1" applyFont="1" applyFill="1" applyAlignment="1" applyProtection="1">
      <alignment horizontal="left" vertical="center" wrapText="1"/>
    </xf>
    <xf numFmtId="0" fontId="22" fillId="0" borderId="17" xfId="1661" applyFont="1" applyFill="1" applyBorder="1" applyAlignment="1" applyProtection="1">
      <alignment horizontal="left" vertical="center" wrapText="1"/>
    </xf>
    <xf numFmtId="0" fontId="22" fillId="0" borderId="18" xfId="1661" applyFont="1" applyFill="1" applyBorder="1" applyAlignment="1" applyProtection="1">
      <alignment horizontal="left" vertical="center" wrapText="1"/>
    </xf>
    <xf numFmtId="0" fontId="22" fillId="0" borderId="19" xfId="1661" applyFont="1" applyFill="1" applyBorder="1" applyAlignment="1" applyProtection="1">
      <alignment horizontal="left" vertical="center" wrapText="1"/>
    </xf>
    <xf numFmtId="0" fontId="23" fillId="0" borderId="27" xfId="1661" applyFont="1" applyFill="1" applyBorder="1" applyAlignment="1" applyProtection="1">
      <alignment horizontal="center" vertical="center" wrapText="1"/>
    </xf>
    <xf numFmtId="0" fontId="31" fillId="0" borderId="45" xfId="2124" applyFont="1" applyFill="1" applyBorder="1" applyAlignment="1">
      <alignment horizontal="center" vertical="center" wrapText="1"/>
    </xf>
    <xf numFmtId="0" fontId="30" fillId="0" borderId="45" xfId="2124" applyFont="1" applyFill="1" applyBorder="1" applyAlignment="1">
      <alignment horizontal="center"/>
    </xf>
    <xf numFmtId="0" fontId="30" fillId="0" borderId="44" xfId="3620" applyFont="1" applyFill="1" applyBorder="1" applyAlignment="1">
      <alignment horizontal="left" vertical="center" wrapText="1"/>
    </xf>
    <xf numFmtId="0" fontId="31" fillId="0" borderId="45" xfId="3620" applyFont="1" applyFill="1" applyBorder="1" applyAlignment="1">
      <alignment horizontal="center" vertical="center" wrapText="1"/>
    </xf>
    <xf numFmtId="0" fontId="30" fillId="0" borderId="45" xfId="3620" applyFont="1" applyFill="1" applyBorder="1" applyAlignment="1">
      <alignment horizontal="center"/>
    </xf>
    <xf numFmtId="0" fontId="30" fillId="0" borderId="45" xfId="3620" applyFont="1" applyFill="1" applyBorder="1" applyAlignment="1">
      <alignment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8" xfId="3620" applyFont="1" applyFill="1" applyBorder="1" applyAlignment="1">
      <alignment horizontal="justify"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center" vertical="center" wrapText="1"/>
    </xf>
    <xf numFmtId="0" fontId="30" fillId="48" borderId="44" xfId="3620" applyFont="1" applyFill="1" applyBorder="1" applyAlignment="1">
      <alignment horizontal="center" vertical="center"/>
    </xf>
    <xf numFmtId="0" fontId="30" fillId="0" borderId="45" xfId="3620" applyFont="1" applyFill="1" applyBorder="1" applyAlignment="1">
      <alignment horizontal="center"/>
    </xf>
    <xf numFmtId="0" fontId="30" fillId="48" borderId="44" xfId="3620" applyFont="1" applyFill="1" applyBorder="1" applyAlignment="1">
      <alignment horizontal="center" vertical="center"/>
    </xf>
    <xf numFmtId="0" fontId="31" fillId="0" borderId="45" xfId="3620" applyFont="1" applyFill="1" applyBorder="1" applyAlignment="1">
      <alignment horizontal="center" vertical="center"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4" xfId="3620" applyFont="1" applyFill="1" applyBorder="1" applyAlignment="1" applyProtection="1">
      <alignment horizontal="center" vertical="center"/>
      <protection locked="0"/>
    </xf>
    <xf numFmtId="0" fontId="30" fillId="0" borderId="45" xfId="3620" applyFont="1" applyFill="1" applyBorder="1" applyAlignment="1" applyProtection="1">
      <alignment horizontal="center" vertical="center"/>
      <protection locked="0"/>
    </xf>
    <xf numFmtId="0" fontId="30" fillId="0" borderId="45" xfId="3620" applyFont="1" applyFill="1" applyBorder="1" applyAlignment="1" applyProtection="1">
      <alignment vertical="center"/>
      <protection locked="0"/>
    </xf>
    <xf numFmtId="0" fontId="30" fillId="0" borderId="45" xfId="3620" applyFont="1" applyFill="1" applyBorder="1" applyAlignment="1">
      <alignment horizontal="center" vertical="center"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5" xfId="3620" applyFont="1" applyBorder="1" applyAlignment="1">
      <alignment horizontal="left" vertical="center" wrapText="1"/>
    </xf>
    <xf numFmtId="0" fontId="30" fillId="0" borderId="45" xfId="3620" applyFont="1" applyFill="1" applyBorder="1" applyAlignment="1">
      <alignment horizontal="center" vertical="center"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center" vertical="center" wrapText="1"/>
    </xf>
    <xf numFmtId="0" fontId="30" fillId="48" borderId="44" xfId="3620" applyFont="1" applyFill="1" applyBorder="1" applyAlignment="1">
      <alignment horizontal="center" vertical="center"/>
    </xf>
    <xf numFmtId="0" fontId="30" fillId="0" borderId="45" xfId="3620" applyFont="1" applyFill="1" applyBorder="1" applyAlignment="1">
      <alignment horizontal="left"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9" fontId="30" fillId="0" borderId="45" xfId="3988" applyFont="1" applyFill="1" applyBorder="1" applyAlignment="1">
      <alignment horizontal="left" vertical="center" wrapText="1"/>
    </xf>
    <xf numFmtId="9" fontId="30" fillId="0" borderId="45" xfId="3988" applyFont="1" applyFill="1" applyBorder="1" applyAlignment="1">
      <alignment horizontal="justify" vertical="center" wrapText="1"/>
    </xf>
    <xf numFmtId="9" fontId="30" fillId="50" borderId="45" xfId="3988" applyFont="1" applyFill="1" applyBorder="1" applyAlignment="1">
      <alignment horizontal="left" vertical="center" wrapText="1"/>
    </xf>
    <xf numFmtId="9" fontId="30" fillId="50" borderId="45" xfId="3988" applyFont="1" applyFill="1" applyBorder="1" applyAlignment="1">
      <alignment horizontal="justify" vertical="center" wrapText="1"/>
    </xf>
    <xf numFmtId="0" fontId="30" fillId="0" borderId="45" xfId="3766" applyFont="1" applyFill="1" applyBorder="1" applyAlignment="1">
      <alignment horizontal="center" vertical="center" wrapText="1"/>
    </xf>
    <xf numFmtId="0" fontId="30" fillId="0" borderId="45" xfId="3766" applyFont="1" applyFill="1" applyBorder="1" applyAlignment="1">
      <alignment horizontal="justify"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0" fontId="30" fillId="0" borderId="45" xfId="3632" applyFont="1" applyFill="1" applyBorder="1" applyAlignment="1">
      <alignment horizontal="center" vertical="center" wrapText="1"/>
    </xf>
    <xf numFmtId="0" fontId="30" fillId="0" borderId="45" xfId="3620" applyFont="1" applyFill="1" applyBorder="1" applyAlignment="1">
      <alignment horizontal="center"/>
    </xf>
    <xf numFmtId="0" fontId="31" fillId="0" borderId="45" xfId="3632" applyFont="1" applyFill="1" applyBorder="1" applyAlignment="1">
      <alignment horizontal="center" vertical="center" wrapText="1"/>
    </xf>
    <xf numFmtId="0" fontId="30" fillId="0" borderId="45" xfId="3620" applyFont="1" applyFill="1" applyBorder="1" applyAlignment="1">
      <alignment horizontal="justify"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0" fontId="30" fillId="0" borderId="45" xfId="3632" applyFont="1" applyFill="1" applyBorder="1" applyAlignment="1">
      <alignment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horizontal="center" vertical="center" wrapText="1"/>
    </xf>
    <xf numFmtId="0" fontId="0" fillId="0" borderId="0" xfId="0"/>
    <xf numFmtId="0" fontId="30" fillId="0" borderId="45" xfId="3620" applyFont="1" applyFill="1" applyBorder="1" applyAlignment="1">
      <alignment horizontal="center" vertical="center"/>
    </xf>
    <xf numFmtId="0" fontId="30" fillId="0" borderId="45" xfId="3632" applyFont="1" applyFill="1" applyBorder="1" applyAlignment="1">
      <alignment horizontal="center" vertical="center"/>
    </xf>
    <xf numFmtId="0" fontId="30" fillId="0" borderId="46" xfId="2124" applyFont="1" applyFill="1" applyBorder="1" applyAlignment="1">
      <alignment horizontal="justify" vertical="center" wrapText="1"/>
    </xf>
    <xf numFmtId="0" fontId="30" fillId="0" borderId="45" xfId="2124" applyFont="1" applyFill="1" applyBorder="1" applyAlignment="1">
      <alignment horizontal="center"/>
    </xf>
    <xf numFmtId="0" fontId="30" fillId="0" borderId="46" xfId="3966" applyFont="1" applyFill="1" applyBorder="1" applyAlignment="1">
      <alignment horizontal="justify" vertical="center" wrapText="1"/>
    </xf>
    <xf numFmtId="0" fontId="30" fillId="0" borderId="44" xfId="3620" applyFont="1" applyFill="1" applyBorder="1" applyAlignment="1">
      <alignment horizontal="center"/>
    </xf>
    <xf numFmtId="0" fontId="0" fillId="0" borderId="13" xfId="0" applyFill="1" applyBorder="1"/>
    <xf numFmtId="0" fontId="31" fillId="49" borderId="45" xfId="3620" applyFont="1" applyFill="1" applyBorder="1" applyAlignment="1">
      <alignment horizontal="center"/>
    </xf>
    <xf numFmtId="0" fontId="21" fillId="24" borderId="12" xfId="0" applyFont="1" applyFill="1" applyBorder="1" applyAlignment="1">
      <alignment horizontal="center"/>
    </xf>
    <xf numFmtId="0" fontId="23" fillId="0" borderId="13"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3" fillId="0" borderId="20" xfId="0" applyFont="1" applyFill="1" applyBorder="1" applyAlignment="1">
      <alignment horizontal="center" vertical="center"/>
    </xf>
    <xf numFmtId="0" fontId="23" fillId="0" borderId="20" xfId="0" applyFont="1" applyFill="1" applyBorder="1" applyAlignment="1">
      <alignment horizontal="center" vertical="center" wrapText="1"/>
    </xf>
    <xf numFmtId="0" fontId="22" fillId="0" borderId="16" xfId="0" applyFont="1" applyFill="1" applyBorder="1" applyAlignment="1">
      <alignment horizontal="left" vertical="top" wrapText="1"/>
    </xf>
    <xf numFmtId="0" fontId="23" fillId="0" borderId="20" xfId="1661" applyFont="1" applyFill="1" applyBorder="1" applyAlignment="1" applyProtection="1">
      <alignment horizontal="center" vertical="center"/>
    </xf>
    <xf numFmtId="0" fontId="22" fillId="0" borderId="22" xfId="0" applyFont="1" applyFill="1" applyBorder="1" applyAlignment="1">
      <alignment horizontal="left" vertical="center" wrapText="1"/>
    </xf>
    <xf numFmtId="0" fontId="0" fillId="0" borderId="22" xfId="0" applyFill="1" applyBorder="1"/>
    <xf numFmtId="0" fontId="22" fillId="0" borderId="23" xfId="0" applyFont="1" applyFill="1" applyBorder="1" applyAlignment="1">
      <alignment horizontal="left" vertical="center" wrapText="1"/>
    </xf>
    <xf numFmtId="0" fontId="0" fillId="0" borderId="23" xfId="0" applyFill="1" applyBorder="1"/>
    <xf numFmtId="0" fontId="22" fillId="0" borderId="13" xfId="0" applyFont="1" applyFill="1" applyBorder="1" applyAlignment="1">
      <alignment horizontal="justify" vertical="center" wrapText="1"/>
    </xf>
    <xf numFmtId="0" fontId="22" fillId="0" borderId="13" xfId="0" applyFont="1" applyFill="1" applyBorder="1" applyAlignment="1">
      <alignment horizontal="center" vertical="center"/>
    </xf>
    <xf numFmtId="0" fontId="23" fillId="0" borderId="20" xfId="0" applyFont="1" applyFill="1" applyBorder="1" applyAlignment="1">
      <alignment horizontal="center"/>
    </xf>
    <xf numFmtId="0" fontId="22" fillId="0" borderId="13" xfId="0" applyFont="1" applyFill="1" applyBorder="1" applyAlignment="1">
      <alignment horizontal="left" vertical="center"/>
    </xf>
    <xf numFmtId="0" fontId="22" fillId="0" borderId="13" xfId="0" applyFont="1" applyFill="1" applyBorder="1" applyAlignment="1">
      <alignment horizontal="center" vertical="center" wrapText="1"/>
    </xf>
    <xf numFmtId="9" fontId="22" fillId="0" borderId="13" xfId="0" applyNumberFormat="1" applyFont="1" applyFill="1" applyBorder="1" applyAlignment="1">
      <alignment horizontal="justify" vertical="center" wrapText="1"/>
    </xf>
    <xf numFmtId="0" fontId="23" fillId="0" borderId="13" xfId="0" applyFont="1" applyFill="1" applyBorder="1" applyAlignment="1">
      <alignment horizontal="justify" vertical="center" wrapText="1"/>
    </xf>
    <xf numFmtId="0" fontId="23" fillId="25" borderId="13" xfId="1803" applyFont="1" applyFill="1" applyBorder="1" applyAlignment="1" applyProtection="1">
      <alignment horizontal="left" vertical="center"/>
    </xf>
    <xf numFmtId="0" fontId="22" fillId="0" borderId="15"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2" fillId="0" borderId="16" xfId="0" applyFont="1" applyFill="1" applyBorder="1" applyAlignment="1">
      <alignment horizontal="justify" vertical="center" wrapText="1"/>
    </xf>
    <xf numFmtId="0" fontId="21" fillId="24" borderId="12" xfId="0" applyFont="1" applyFill="1" applyBorder="1" applyAlignment="1">
      <alignment horizontal="center" vertical="center"/>
    </xf>
    <xf numFmtId="0" fontId="22" fillId="0" borderId="14" xfId="0" applyFont="1" applyFill="1" applyBorder="1" applyAlignment="1">
      <alignment horizontal="justify" vertical="center" wrapText="1"/>
    </xf>
    <xf numFmtId="0" fontId="23" fillId="0" borderId="13" xfId="0" applyFont="1" applyFill="1" applyBorder="1" applyAlignment="1">
      <alignment horizontal="justify"/>
    </xf>
    <xf numFmtId="0" fontId="22" fillId="0" borderId="13" xfId="0" applyFont="1" applyFill="1" applyBorder="1" applyAlignment="1">
      <alignment horizontal="justify" wrapText="1"/>
    </xf>
    <xf numFmtId="0" fontId="21" fillId="0" borderId="10" xfId="0" applyFont="1" applyFill="1" applyBorder="1" applyAlignment="1">
      <alignment horizontal="center"/>
    </xf>
    <xf numFmtId="0" fontId="23" fillId="0" borderId="11" xfId="0" applyFont="1" applyFill="1" applyBorder="1" applyAlignment="1">
      <alignment horizontal="center"/>
    </xf>
    <xf numFmtId="0" fontId="23" fillId="0" borderId="0" xfId="0" applyFont="1" applyFill="1" applyAlignment="1" applyProtection="1">
      <alignment horizontal="left"/>
      <protection locked="0"/>
    </xf>
    <xf numFmtId="0" fontId="22" fillId="0" borderId="13" xfId="0" applyFont="1" applyFill="1" applyBorder="1" applyAlignment="1">
      <alignment horizontal="left" vertical="top"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horizontal="center" vertical="center" wrapText="1"/>
    </xf>
    <xf numFmtId="0" fontId="30" fillId="0" borderId="45" xfId="3620" applyFont="1" applyFill="1" applyBorder="1" applyAlignment="1">
      <alignment horizontal="center"/>
    </xf>
    <xf numFmtId="0" fontId="22" fillId="0" borderId="13" xfId="0" applyFont="1" applyFill="1" applyBorder="1" applyAlignment="1">
      <alignment horizontal="left"/>
    </xf>
    <xf numFmtId="0" fontId="22" fillId="0" borderId="20" xfId="0" applyFont="1" applyFill="1" applyBorder="1" applyAlignment="1">
      <alignment vertical="center" wrapText="1"/>
    </xf>
    <xf numFmtId="0" fontId="23" fillId="0" borderId="13" xfId="0" applyFont="1" applyFill="1" applyBorder="1" applyAlignment="1">
      <alignment horizontal="left"/>
    </xf>
    <xf numFmtId="0" fontId="23" fillId="0" borderId="13" xfId="0" applyFont="1" applyFill="1" applyBorder="1" applyAlignment="1">
      <alignment horizontal="center" vertical="center" wrapText="1"/>
    </xf>
    <xf numFmtId="0" fontId="22" fillId="0" borderId="13" xfId="0" applyFont="1" applyFill="1" applyBorder="1" applyAlignment="1">
      <alignment horizontal="left" wrapText="1"/>
    </xf>
    <xf numFmtId="0" fontId="0" fillId="0" borderId="25" xfId="0" applyFill="1" applyBorder="1"/>
    <xf numFmtId="169" fontId="22" fillId="0" borderId="13" xfId="1803" applyNumberFormat="1" applyFont="1" applyFill="1" applyBorder="1" applyAlignment="1" applyProtection="1">
      <alignment horizontal="center" vertical="center"/>
    </xf>
    <xf numFmtId="0" fontId="23" fillId="0" borderId="26"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1" fillId="24" borderId="30" xfId="0" applyFont="1" applyFill="1" applyBorder="1" applyAlignment="1">
      <alignment horizontal="center"/>
    </xf>
    <xf numFmtId="0" fontId="0" fillId="0" borderId="24" xfId="0" applyFill="1" applyBorder="1"/>
    <xf numFmtId="0" fontId="21" fillId="24" borderId="13" xfId="0" applyFont="1" applyFill="1" applyBorder="1" applyAlignment="1">
      <alignment horizontal="center"/>
    </xf>
    <xf numFmtId="0" fontId="30" fillId="0" borderId="44" xfId="3620" applyFont="1" applyFill="1" applyBorder="1" applyAlignment="1">
      <alignment horizontal="justify" vertical="center" wrapText="1"/>
    </xf>
    <xf numFmtId="0" fontId="30" fillId="0" borderId="48" xfId="3620" applyFont="1" applyFill="1" applyBorder="1" applyAlignment="1">
      <alignment horizontal="justify" vertical="center" wrapText="1"/>
    </xf>
    <xf numFmtId="0" fontId="30" fillId="0" borderId="46" xfId="3620" applyFont="1" applyFill="1" applyBorder="1" applyAlignment="1">
      <alignment horizontal="justify" vertical="center" wrapText="1"/>
    </xf>
    <xf numFmtId="0" fontId="22" fillId="0" borderId="13" xfId="1749" applyFont="1" applyFill="1" applyBorder="1" applyAlignment="1" applyProtection="1">
      <alignment horizontal="justify" vertical="center" wrapText="1"/>
    </xf>
    <xf numFmtId="0" fontId="22" fillId="0" borderId="23" xfId="1749" applyFont="1" applyFill="1" applyBorder="1" applyAlignment="1" applyProtection="1">
      <alignment horizontal="justify" vertical="center" wrapText="1"/>
    </xf>
    <xf numFmtId="0" fontId="22" fillId="0" borderId="22" xfId="0" applyFont="1" applyFill="1" applyBorder="1" applyAlignment="1">
      <alignment horizontal="justify" vertical="center" wrapText="1"/>
    </xf>
    <xf numFmtId="0" fontId="21" fillId="24" borderId="29" xfId="0" applyFont="1" applyFill="1" applyBorder="1" applyAlignment="1">
      <alignment horizontal="center"/>
    </xf>
    <xf numFmtId="0" fontId="23" fillId="0" borderId="13" xfId="0" applyFont="1" applyFill="1" applyBorder="1" applyAlignment="1">
      <alignment horizontal="center" vertical="center"/>
    </xf>
    <xf numFmtId="0" fontId="22" fillId="0" borderId="15"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170" fontId="22" fillId="0" borderId="13" xfId="0" applyNumberFormat="1" applyFont="1" applyFill="1" applyBorder="1" applyAlignment="1">
      <alignment horizontal="center"/>
    </xf>
    <xf numFmtId="0" fontId="0" fillId="0" borderId="21" xfId="0" applyFill="1" applyBorder="1"/>
    <xf numFmtId="0" fontId="22" fillId="0" borderId="20" xfId="0" applyFont="1" applyFill="1" applyBorder="1" applyAlignment="1">
      <alignment horizontal="justify" vertical="center" wrapText="1"/>
    </xf>
    <xf numFmtId="0" fontId="30" fillId="0" borderId="52" xfId="3620" applyFont="1" applyFill="1" applyBorder="1" applyAlignment="1">
      <alignment horizontal="center" vertical="center" wrapText="1"/>
    </xf>
    <xf numFmtId="0" fontId="30" fillId="0" borderId="53" xfId="3620" applyFont="1" applyFill="1" applyBorder="1" applyAlignment="1">
      <alignment horizontal="center" vertical="center" wrapText="1"/>
    </xf>
    <xf numFmtId="0" fontId="23"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13" xfId="0" applyFont="1" applyFill="1" applyBorder="1" applyAlignment="1">
      <alignment horizontal="center"/>
    </xf>
    <xf numFmtId="0" fontId="0" fillId="0" borderId="0" xfId="0"/>
    <xf numFmtId="0" fontId="22" fillId="0" borderId="27" xfId="0" applyFont="1" applyFill="1" applyBorder="1" applyAlignment="1">
      <alignment horizontal="justify" vertical="center" wrapText="1"/>
    </xf>
    <xf numFmtId="0" fontId="22" fillId="0" borderId="15" xfId="0" applyFont="1" applyFill="1" applyBorder="1" applyAlignment="1">
      <alignment vertical="center" wrapText="1"/>
    </xf>
    <xf numFmtId="0" fontId="30" fillId="0" borderId="46" xfId="3632" applyFont="1" applyFill="1" applyBorder="1" applyAlignment="1">
      <alignment horizontal="justify" vertical="center" wrapText="1"/>
    </xf>
    <xf numFmtId="0" fontId="30" fillId="0" borderId="47" xfId="3632" applyFont="1" applyFill="1" applyBorder="1" applyAlignment="1">
      <alignment horizontal="justify" vertical="center" wrapText="1"/>
    </xf>
    <xf numFmtId="0" fontId="30" fillId="0" borderId="45" xfId="3997" applyFont="1" applyFill="1" applyBorder="1" applyAlignment="1">
      <alignment horizontal="justify" vertical="center" wrapText="1"/>
    </xf>
    <xf numFmtId="0" fontId="30" fillId="48" borderId="45" xfId="3766" applyFont="1" applyFill="1" applyBorder="1" applyAlignment="1">
      <alignment horizontal="justify" vertical="center" wrapText="1"/>
    </xf>
    <xf numFmtId="0" fontId="28" fillId="48" borderId="45" xfId="3766" applyFont="1" applyFill="1" applyBorder="1"/>
    <xf numFmtId="0" fontId="30" fillId="0" borderId="45" xfId="3766" applyFont="1" applyFill="1" applyBorder="1" applyAlignment="1">
      <alignment horizontal="justify" vertical="center" wrapText="1"/>
    </xf>
    <xf numFmtId="0" fontId="28" fillId="0" borderId="45" xfId="3766" applyFont="1" applyFill="1" applyBorder="1"/>
    <xf numFmtId="0" fontId="30" fillId="0" borderId="45" xfId="3632" applyFont="1" applyFill="1" applyBorder="1" applyAlignment="1">
      <alignment horizontal="justify" vertical="center" wrapText="1"/>
    </xf>
    <xf numFmtId="0" fontId="30" fillId="0" borderId="49" xfId="3620" applyFont="1" applyFill="1" applyBorder="1" applyAlignment="1">
      <alignment horizontal="justify" vertical="center" wrapText="1"/>
    </xf>
    <xf numFmtId="0" fontId="23" fillId="0" borderId="26" xfId="1661" applyFont="1" applyFill="1" applyBorder="1" applyAlignment="1" applyProtection="1">
      <alignment horizontal="center" vertical="center" wrapText="1"/>
    </xf>
    <xf numFmtId="0" fontId="23" fillId="0" borderId="21" xfId="1661" applyFont="1" applyFill="1" applyBorder="1" applyAlignment="1" applyProtection="1">
      <alignment horizontal="center" vertical="center" wrapText="1"/>
    </xf>
    <xf numFmtId="0" fontId="30" fillId="0" borderId="44" xfId="3632" applyFont="1" applyFill="1" applyBorder="1" applyAlignment="1">
      <alignment horizontal="center"/>
    </xf>
    <xf numFmtId="0" fontId="23" fillId="0" borderId="20" xfId="1661" applyFont="1" applyFill="1" applyBorder="1" applyAlignment="1" applyProtection="1">
      <alignment horizontal="center"/>
    </xf>
    <xf numFmtId="0" fontId="30" fillId="0" borderId="44" xfId="3632" applyFont="1" applyFill="1" applyBorder="1" applyAlignment="1">
      <alignment horizontal="justify" vertical="center" wrapText="1"/>
    </xf>
    <xf numFmtId="0" fontId="30" fillId="0" borderId="44" xfId="3997" applyFont="1" applyFill="1" applyBorder="1" applyAlignment="1">
      <alignment horizontal="left" vertical="center" wrapText="1"/>
    </xf>
    <xf numFmtId="0" fontId="23" fillId="0" borderId="20" xfId="1661" applyFont="1" applyFill="1" applyBorder="1" applyAlignment="1" applyProtection="1">
      <alignment horizontal="center" vertical="center" wrapText="1"/>
    </xf>
    <xf numFmtId="0" fontId="23" fillId="0" borderId="13" xfId="1661" applyFont="1" applyFill="1" applyBorder="1" applyAlignment="1" applyProtection="1">
      <alignment horizontal="center"/>
    </xf>
    <xf numFmtId="0" fontId="22" fillId="0" borderId="13" xfId="1661" applyFont="1" applyFill="1" applyBorder="1" applyAlignment="1" applyProtection="1">
      <alignment horizontal="left"/>
    </xf>
    <xf numFmtId="0" fontId="22" fillId="0" borderId="13" xfId="1661" applyFont="1" applyFill="1" applyBorder="1" applyAlignment="1" applyProtection="1">
      <alignment horizontal="center"/>
    </xf>
    <xf numFmtId="0" fontId="0" fillId="0" borderId="15" xfId="0" applyFill="1" applyBorder="1"/>
    <xf numFmtId="0" fontId="22" fillId="0" borderId="17" xfId="0" applyFont="1" applyFill="1" applyBorder="1" applyAlignment="1">
      <alignment horizontal="justify" vertical="center" wrapText="1"/>
    </xf>
    <xf numFmtId="0" fontId="0" fillId="0" borderId="19" xfId="0" applyFill="1" applyBorder="1"/>
    <xf numFmtId="0" fontId="23" fillId="0" borderId="15" xfId="1661" applyFont="1" applyFill="1" applyBorder="1" applyAlignment="1" applyProtection="1">
      <alignment horizontal="left" wrapText="1"/>
    </xf>
    <xf numFmtId="0" fontId="22" fillId="0" borderId="15" xfId="1661" applyFont="1" applyFill="1" applyBorder="1" applyAlignment="1" applyProtection="1">
      <alignment horizontal="left" wrapText="1"/>
    </xf>
    <xf numFmtId="0" fontId="22" fillId="0" borderId="16" xfId="1661" applyFont="1" applyFill="1" applyBorder="1" applyAlignment="1" applyProtection="1">
      <alignment horizontal="left" wrapText="1"/>
    </xf>
    <xf numFmtId="0" fontId="22" fillId="0" borderId="15" xfId="2110" applyFont="1" applyFill="1" applyBorder="1" applyAlignment="1" applyProtection="1">
      <alignment horizontal="justify" vertical="center" wrapText="1"/>
    </xf>
    <xf numFmtId="0" fontId="22" fillId="0" borderId="16" xfId="2110" applyFont="1" applyFill="1" applyBorder="1" applyAlignment="1" applyProtection="1">
      <alignment horizontal="justify" vertical="center" wrapText="1"/>
    </xf>
    <xf numFmtId="0" fontId="23" fillId="0" borderId="27" xfId="2110" applyFont="1" applyFill="1" applyBorder="1" applyAlignment="1" applyProtection="1">
      <alignment horizontal="justify" vertical="center" wrapText="1"/>
    </xf>
    <xf numFmtId="0" fontId="0" fillId="0" borderId="26" xfId="0" applyFill="1" applyBorder="1"/>
    <xf numFmtId="0" fontId="22" fillId="0" borderId="15" xfId="2110" applyFont="1" applyFill="1" applyBorder="1" applyAlignment="1" applyProtection="1">
      <alignment horizontal="left" vertical="center" wrapText="1"/>
    </xf>
    <xf numFmtId="0" fontId="23" fillId="0" borderId="33" xfId="2110" applyFont="1" applyFill="1" applyBorder="1" applyAlignment="1" applyProtection="1">
      <alignment horizontal="center" vertical="center" wrapText="1"/>
    </xf>
    <xf numFmtId="0" fontId="22" fillId="0" borderId="15" xfId="2110" applyFont="1" applyFill="1" applyBorder="1" applyAlignment="1" applyProtection="1">
      <alignment horizontal="left" wrapText="1"/>
    </xf>
    <xf numFmtId="0" fontId="23" fillId="0" borderId="15" xfId="2110" applyFont="1" applyFill="1" applyBorder="1" applyAlignment="1" applyProtection="1">
      <alignment horizontal="justify" vertical="center" wrapText="1"/>
    </xf>
    <xf numFmtId="0" fontId="21" fillId="0" borderId="10" xfId="1661" applyFont="1" applyFill="1" applyBorder="1" applyAlignment="1" applyProtection="1">
      <alignment horizontal="center"/>
    </xf>
    <xf numFmtId="0" fontId="23" fillId="0" borderId="11" xfId="1661" applyFont="1" applyFill="1" applyBorder="1" applyAlignment="1" applyProtection="1">
      <alignment horizontal="center"/>
    </xf>
    <xf numFmtId="0" fontId="23" fillId="0" borderId="13" xfId="1661" applyFont="1" applyFill="1" applyBorder="1" applyAlignment="1" applyProtection="1">
      <alignment horizontal="left"/>
    </xf>
    <xf numFmtId="0" fontId="23" fillId="0" borderId="13" xfId="1661" applyFont="1" applyFill="1" applyBorder="1" applyAlignment="1" applyProtection="1">
      <alignment horizontal="left" vertical="center" wrapText="1"/>
    </xf>
    <xf numFmtId="0" fontId="22" fillId="0" borderId="13" xfId="1661" applyFont="1" applyFill="1" applyBorder="1" applyAlignment="1" applyProtection="1">
      <alignment horizontal="left" vertical="center" wrapText="1"/>
    </xf>
    <xf numFmtId="0" fontId="22" fillId="0" borderId="13" xfId="1661" applyFont="1" applyFill="1" applyBorder="1" applyAlignment="1" applyProtection="1">
      <alignment horizontal="center" vertical="center" wrapText="1"/>
    </xf>
    <xf numFmtId="0" fontId="23" fillId="0" borderId="27" xfId="1661" applyFont="1" applyFill="1" applyBorder="1" applyAlignment="1" applyProtection="1">
      <alignment horizontal="left" vertical="center" wrapText="1"/>
    </xf>
    <xf numFmtId="0" fontId="22" fillId="0" borderId="15" xfId="1661" applyFont="1" applyFill="1" applyBorder="1" applyAlignment="1" applyProtection="1">
      <alignment horizontal="left" vertical="center" wrapText="1"/>
    </xf>
    <xf numFmtId="0" fontId="23" fillId="0" borderId="15" xfId="1661" applyFont="1" applyFill="1" applyBorder="1" applyAlignment="1" applyProtection="1">
      <alignment horizontal="left" vertical="center" wrapText="1"/>
    </xf>
    <xf numFmtId="0" fontId="22" fillId="0" borderId="13" xfId="2110" applyFont="1" applyFill="1" applyBorder="1" applyAlignment="1" applyProtection="1">
      <alignment horizontal="justify" vertical="center" wrapText="1"/>
    </xf>
    <xf numFmtId="0" fontId="22" fillId="0" borderId="27" xfId="2110" applyFont="1" applyFill="1" applyBorder="1" applyAlignment="1" applyProtection="1">
      <alignment horizontal="justify" vertical="center" wrapText="1"/>
    </xf>
    <xf numFmtId="0" fontId="30" fillId="0" borderId="45" xfId="3632" applyFont="1" applyFill="1" applyBorder="1" applyAlignment="1">
      <alignment vertical="center" wrapText="1"/>
    </xf>
    <xf numFmtId="0" fontId="30" fillId="0" borderId="45" xfId="3632" applyFont="1" applyFill="1" applyBorder="1" applyAlignment="1" applyProtection="1">
      <alignment wrapText="1"/>
      <protection locked="0"/>
    </xf>
    <xf numFmtId="0" fontId="30" fillId="0" borderId="45" xfId="3620" applyFont="1" applyFill="1" applyBorder="1" applyAlignment="1">
      <alignment vertical="center" wrapText="1"/>
    </xf>
    <xf numFmtId="0" fontId="22" fillId="0" borderId="13" xfId="1803" applyFont="1" applyFill="1" applyBorder="1" applyAlignment="1" applyProtection="1">
      <alignment horizontal="left" vertical="center" wrapText="1"/>
    </xf>
    <xf numFmtId="0" fontId="22" fillId="0" borderId="27" xfId="0" applyFont="1" applyFill="1" applyBorder="1" applyAlignment="1">
      <alignment vertical="center" wrapText="1"/>
    </xf>
    <xf numFmtId="0" fontId="22" fillId="0" borderId="16" xfId="0" applyFont="1" applyFill="1" applyBorder="1" applyAlignment="1">
      <alignment vertical="center" wrapText="1"/>
    </xf>
    <xf numFmtId="0" fontId="22" fillId="0" borderId="13" xfId="2110" applyFont="1" applyFill="1" applyBorder="1" applyAlignment="1" applyProtection="1">
      <alignment horizontal="left" vertical="center" wrapText="1"/>
    </xf>
    <xf numFmtId="0" fontId="23" fillId="0" borderId="13" xfId="2110" applyFont="1" applyFill="1" applyBorder="1" applyAlignment="1" applyProtection="1">
      <alignment horizontal="left" vertical="center" wrapText="1"/>
    </xf>
    <xf numFmtId="0" fontId="23" fillId="0" borderId="20" xfId="2110" applyFont="1" applyFill="1" applyBorder="1" applyAlignment="1" applyProtection="1">
      <alignment horizontal="left" vertical="center" wrapText="1"/>
    </xf>
    <xf numFmtId="0" fontId="0" fillId="0" borderId="16" xfId="0" applyFill="1" applyBorder="1"/>
  </cellXfs>
  <cellStyles count="4036">
    <cellStyle name="_Anexo __  RCSP Condiciones Obligatorias" xfId="117" xr:uid="{00000000-0005-0000-0000-000000000000}"/>
    <cellStyle name="_Anexo __  RCSP Condiciones Obligatorias 2" xfId="2125" xr:uid="{00000000-0005-0000-0000-000001000000}"/>
    <cellStyle name="_Anexo __ Autos Condiciones Obligatorias" xfId="118" xr:uid="{00000000-0005-0000-0000-000002000000}"/>
    <cellStyle name="_Anexo __ Autos Condiciones Obligatorias 2" xfId="2126" xr:uid="{00000000-0005-0000-0000-000003000000}"/>
    <cellStyle name="_Anexo __ Manejo Condiciones Obligatorias" xfId="119" xr:uid="{00000000-0005-0000-0000-000004000000}"/>
    <cellStyle name="_Anexo __ Manejo Condiciones Obligatorias 2" xfId="2127" xr:uid="{00000000-0005-0000-0000-000005000000}"/>
    <cellStyle name="_Anexo 1 Habilitantes" xfId="120" xr:uid="{00000000-0005-0000-0000-000006000000}"/>
    <cellStyle name="_Anexo 1 Habilitantes 2" xfId="2128" xr:uid="{00000000-0005-0000-0000-000007000000}"/>
    <cellStyle name="_Anexo 2 Condiciones Obligatorias" xfId="121" xr:uid="{00000000-0005-0000-0000-000008000000}"/>
    <cellStyle name="_Anexo 2 Condiciones Obligatorias 2" xfId="2129" xr:uid="{00000000-0005-0000-0000-000009000000}"/>
    <cellStyle name="_EVALUACION TECNICA METROVIVIENDA 2010" xfId="122" xr:uid="{00000000-0005-0000-0000-00000A000000}"/>
    <cellStyle name="_EVALUACION TECNICA METROVIVIENDA 2010 2" xfId="123" xr:uid="{00000000-0005-0000-0000-00000B000000}"/>
    <cellStyle name="_EVALUACION TECNICA METROVIVIENDA 2010 3" xfId="2130" xr:uid="{00000000-0005-0000-0000-00000C000000}"/>
    <cellStyle name="_EVALUACION TECNICA METROVIVIENDA 2010_INFORME DE EVALUACION TECNICO PRELIMINAR AJUSTADO" xfId="124" xr:uid="{00000000-0005-0000-0000-00000D000000}"/>
    <cellStyle name="_EVALUACION TECNICA METROVIVIENDA 2010_INFORME DE EVALUACION TECNICO PRELIMINAR AJUSTADO 2" xfId="2131" xr:uid="{00000000-0005-0000-0000-00000E000000}"/>
    <cellStyle name="_Formato slips estándar" xfId="125" xr:uid="{00000000-0005-0000-0000-00000F000000}"/>
    <cellStyle name="_Formato slips estándar 2" xfId="2132" xr:uid="{00000000-0005-0000-0000-000010000000}"/>
    <cellStyle name="_Formato slips estándar_Adenda Grupo 2 COMP MC" xfId="126" xr:uid="{00000000-0005-0000-0000-000011000000}"/>
    <cellStyle name="_Formato slips estándar_Adenda Grupo 2 COMP MC 2" xfId="2133" xr:uid="{00000000-0005-0000-0000-000012000000}"/>
    <cellStyle name="_Formato slips estándar_Adenda Grupo 2 COMP MCano" xfId="127" xr:uid="{00000000-0005-0000-0000-000013000000}"/>
    <cellStyle name="_Formato slips estándar_Adenda Grupo 2 COMP MCano 2" xfId="2134" xr:uid="{00000000-0005-0000-0000-000014000000}"/>
    <cellStyle name="_Formato slips estándar_Condiciones Complementarias TRDM" xfId="128" xr:uid="{00000000-0005-0000-0000-000015000000}"/>
    <cellStyle name="_Formato slips estándar_Condiciones Complementarias TRDM 2" xfId="2135" xr:uid="{00000000-0005-0000-0000-000016000000}"/>
    <cellStyle name="_Formato slips estándar_Condiciones Complementarias V7-1-10" xfId="129" xr:uid="{00000000-0005-0000-0000-000017000000}"/>
    <cellStyle name="_Formato slips estándar_Condiciones Complementarias V7-1-10 2" xfId="2136" xr:uid="{00000000-0005-0000-0000-000018000000}"/>
    <cellStyle name="_Formato slips estándar_SlipTecnico Grupo EEB - D&amp;O 6ene10" xfId="130" xr:uid="{00000000-0005-0000-0000-000019000000}"/>
    <cellStyle name="_Formato slips estándar_SlipTecnico Grupo EEB - D&amp;O 6ene10 2" xfId="2137" xr:uid="{00000000-0005-0000-0000-00001A000000}"/>
    <cellStyle name="_Grupo 1 COMPL. V Adenda F" xfId="131" xr:uid="{00000000-0005-0000-0000-00001B000000}"/>
    <cellStyle name="_Grupo 1 COMPL. V Adenda F 2" xfId="2138" xr:uid="{00000000-0005-0000-0000-00001C000000}"/>
    <cellStyle name="_Slip habilitantes DM (Secretaría)" xfId="132" xr:uid="{00000000-0005-0000-0000-00001D000000}"/>
    <cellStyle name="_Slip habilitantes DM (Secretaría) 2" xfId="2139" xr:uid="{00000000-0005-0000-0000-00001E000000}"/>
    <cellStyle name="_Slip habilitantes DM (Secretaría)_Adenda Grupo 2 COMP MC" xfId="133" xr:uid="{00000000-0005-0000-0000-00001F000000}"/>
    <cellStyle name="_Slip habilitantes DM (Secretaría)_Adenda Grupo 2 COMP MC 2" xfId="2140" xr:uid="{00000000-0005-0000-0000-000020000000}"/>
    <cellStyle name="_Slip habilitantes DM (Secretaría)_Adenda Grupo 2 COMP MCano" xfId="134" xr:uid="{00000000-0005-0000-0000-000021000000}"/>
    <cellStyle name="_Slip habilitantes DM (Secretaría)_Adenda Grupo 2 COMP MCano 2" xfId="2141" xr:uid="{00000000-0005-0000-0000-000022000000}"/>
    <cellStyle name="_Slip habilitantes DM (Secretaría)_Condiciones Complementarias TRDM" xfId="135" xr:uid="{00000000-0005-0000-0000-000023000000}"/>
    <cellStyle name="_Slip habilitantes DM (Secretaría)_Condiciones Complementarias TRDM 2" xfId="2142" xr:uid="{00000000-0005-0000-0000-000024000000}"/>
    <cellStyle name="_Slip habilitantes DM (Secretaría)_Condiciones Complementarias V7-1-10" xfId="136" xr:uid="{00000000-0005-0000-0000-000025000000}"/>
    <cellStyle name="_Slip habilitantes DM (Secretaría)_Condiciones Complementarias V7-1-10 2" xfId="2143" xr:uid="{00000000-0005-0000-0000-000026000000}"/>
    <cellStyle name="_Slip habilitantes DM (Secretaría)_SlipTecnico Grupo EEB - D&amp;O 6ene10" xfId="137" xr:uid="{00000000-0005-0000-0000-000027000000}"/>
    <cellStyle name="_Slip habilitantes DM (Secretaría)_SlipTecnico Grupo EEB - D&amp;O 6ene10 2" xfId="2144" xr:uid="{00000000-0005-0000-0000-000028000000}"/>
    <cellStyle name="_SLIP RCSP NUEVAS CONDICIONES" xfId="138" xr:uid="{00000000-0005-0000-0000-000029000000}"/>
    <cellStyle name="_SLIP RCSP NUEVAS CONDICIONES 2" xfId="2145" xr:uid="{00000000-0005-0000-0000-00002A000000}"/>
    <cellStyle name="_SLIP RCSP NUEVAS CONDICIONES_Adenda Grupo 2 COMP MC" xfId="139" xr:uid="{00000000-0005-0000-0000-00002B000000}"/>
    <cellStyle name="_SLIP RCSP NUEVAS CONDICIONES_Adenda Grupo 2 COMP MC 2" xfId="2146" xr:uid="{00000000-0005-0000-0000-00002C000000}"/>
    <cellStyle name="_SLIP RCSP NUEVAS CONDICIONES_Adenda Grupo 2 COMP MCano" xfId="140" xr:uid="{00000000-0005-0000-0000-00002D000000}"/>
    <cellStyle name="_SLIP RCSP NUEVAS CONDICIONES_Adenda Grupo 2 COMP MCano 2" xfId="2147" xr:uid="{00000000-0005-0000-0000-00002E000000}"/>
    <cellStyle name="_SLIP RCSP NUEVAS CONDICIONES_Condiciones Complementarias TRDM" xfId="141" xr:uid="{00000000-0005-0000-0000-00002F000000}"/>
    <cellStyle name="_SLIP RCSP NUEVAS CONDICIONES_Condiciones Complementarias TRDM 2" xfId="2148" xr:uid="{00000000-0005-0000-0000-000030000000}"/>
    <cellStyle name="_SLIP RCSP NUEVAS CONDICIONES_Condiciones Complementarias V7-1-10" xfId="142" xr:uid="{00000000-0005-0000-0000-000031000000}"/>
    <cellStyle name="_SLIP RCSP NUEVAS CONDICIONES_Condiciones Complementarias V7-1-10 2" xfId="2149" xr:uid="{00000000-0005-0000-0000-000032000000}"/>
    <cellStyle name="_SLIP RCSP NUEVAS CONDICIONES_SlipTecnico Grupo EEB - D&amp;O 6ene10" xfId="143" xr:uid="{00000000-0005-0000-0000-000033000000}"/>
    <cellStyle name="_SLIP RCSP NUEVAS CONDICIONES_SlipTecnico Grupo EEB - D&amp;O 6ene10 2" xfId="2150" xr:uid="{00000000-0005-0000-0000-000034000000}"/>
    <cellStyle name="_Slips RCSP (habilitantes) Secretaría" xfId="144" xr:uid="{00000000-0005-0000-0000-000035000000}"/>
    <cellStyle name="_Slips RCSP (habilitantes) Secretaría 2" xfId="2151" xr:uid="{00000000-0005-0000-0000-000036000000}"/>
    <cellStyle name="_Slips RCSP (habilitantes) Secretaría_Adenda Grupo 2 COMP MC" xfId="145" xr:uid="{00000000-0005-0000-0000-000037000000}"/>
    <cellStyle name="_Slips RCSP (habilitantes) Secretaría_Adenda Grupo 2 COMP MC 2" xfId="2152" xr:uid="{00000000-0005-0000-0000-000038000000}"/>
    <cellStyle name="_Slips RCSP (habilitantes) Secretaría_Adenda Grupo 2 COMP MCano" xfId="146" xr:uid="{00000000-0005-0000-0000-000039000000}"/>
    <cellStyle name="_Slips RCSP (habilitantes) Secretaría_Adenda Grupo 2 COMP MCano 2" xfId="2153" xr:uid="{00000000-0005-0000-0000-00003A000000}"/>
    <cellStyle name="_Slips RCSP (habilitantes) Secretaría_Condiciones Complementarias TRDM" xfId="147" xr:uid="{00000000-0005-0000-0000-00003B000000}"/>
    <cellStyle name="_Slips RCSP (habilitantes) Secretaría_Condiciones Complementarias TRDM 2" xfId="2154" xr:uid="{00000000-0005-0000-0000-00003C000000}"/>
    <cellStyle name="_Slips RCSP (habilitantes) Secretaría_Condiciones Complementarias V7-1-10" xfId="148" xr:uid="{00000000-0005-0000-0000-00003D000000}"/>
    <cellStyle name="_Slips RCSP (habilitantes) Secretaría_Condiciones Complementarias V7-1-10 2" xfId="2155" xr:uid="{00000000-0005-0000-0000-00003E000000}"/>
    <cellStyle name="_Slips RCSP (habilitantes) Secretaría_SlipTecnico Grupo EEB - D&amp;O 6ene10" xfId="149" xr:uid="{00000000-0005-0000-0000-00003F000000}"/>
    <cellStyle name="_Slips RCSP (habilitantes) Secretaría_SlipTecnico Grupo EEB - D&amp;O 6ene10 2" xfId="2156" xr:uid="{00000000-0005-0000-0000-000040000000}"/>
    <cellStyle name="_Terminos Solicitados." xfId="150" xr:uid="{00000000-0005-0000-0000-000041000000}"/>
    <cellStyle name="_Terminos Solicitados. 2" xfId="2157" xr:uid="{00000000-0005-0000-0000-000042000000}"/>
    <cellStyle name="20% - Accent1" xfId="51" xr:uid="{00000000-0005-0000-0000-000043000000}"/>
    <cellStyle name="20% - Accent1 2" xfId="2158" xr:uid="{00000000-0005-0000-0000-000044000000}"/>
    <cellStyle name="20% - Accent2" xfId="52" xr:uid="{00000000-0005-0000-0000-000045000000}"/>
    <cellStyle name="20% - Accent2 2" xfId="2159" xr:uid="{00000000-0005-0000-0000-000046000000}"/>
    <cellStyle name="20% - Accent3" xfId="53" xr:uid="{00000000-0005-0000-0000-000047000000}"/>
    <cellStyle name="20% - Accent3 2" xfId="2160" xr:uid="{00000000-0005-0000-0000-000048000000}"/>
    <cellStyle name="20% - Accent4" xfId="54" xr:uid="{00000000-0005-0000-0000-000049000000}"/>
    <cellStyle name="20% - Accent4 2" xfId="2161" xr:uid="{00000000-0005-0000-0000-00004A000000}"/>
    <cellStyle name="20% - Accent5" xfId="55" xr:uid="{00000000-0005-0000-0000-00004B000000}"/>
    <cellStyle name="20% - Accent5 2" xfId="2162" xr:uid="{00000000-0005-0000-0000-00004C000000}"/>
    <cellStyle name="20% - Accent6" xfId="56" xr:uid="{00000000-0005-0000-0000-00004D000000}"/>
    <cellStyle name="20% - Accent6 2" xfId="2163" xr:uid="{00000000-0005-0000-0000-00004E000000}"/>
    <cellStyle name="20% - Énfasis1 2" xfId="27" xr:uid="{00000000-0005-0000-0000-00004F000000}"/>
    <cellStyle name="20% - Énfasis1 2 2" xfId="28" xr:uid="{00000000-0005-0000-0000-000050000000}"/>
    <cellStyle name="20% - Énfasis1 2 2 2" xfId="2165" xr:uid="{00000000-0005-0000-0000-000051000000}"/>
    <cellStyle name="20% - Énfasis1 2 3" xfId="2164" xr:uid="{00000000-0005-0000-0000-000052000000}"/>
    <cellStyle name="20% - Énfasis1 3" xfId="29" xr:uid="{00000000-0005-0000-0000-000053000000}"/>
    <cellStyle name="20% - Énfasis1 3 2" xfId="2166" xr:uid="{00000000-0005-0000-0000-000054000000}"/>
    <cellStyle name="20% - Énfasis1 4" xfId="30" xr:uid="{00000000-0005-0000-0000-000055000000}"/>
    <cellStyle name="20% - Énfasis1 4 2" xfId="2167" xr:uid="{00000000-0005-0000-0000-000056000000}"/>
    <cellStyle name="20% - Énfasis2 2" xfId="31" xr:uid="{00000000-0005-0000-0000-000057000000}"/>
    <cellStyle name="20% - Énfasis2 2 2" xfId="32" xr:uid="{00000000-0005-0000-0000-000058000000}"/>
    <cellStyle name="20% - Énfasis2 2 2 2" xfId="2169" xr:uid="{00000000-0005-0000-0000-000059000000}"/>
    <cellStyle name="20% - Énfasis2 2 3" xfId="2168" xr:uid="{00000000-0005-0000-0000-00005A000000}"/>
    <cellStyle name="20% - Énfasis2 3" xfId="33" xr:uid="{00000000-0005-0000-0000-00005B000000}"/>
    <cellStyle name="20% - Énfasis2 3 2" xfId="2170" xr:uid="{00000000-0005-0000-0000-00005C000000}"/>
    <cellStyle name="20% - Énfasis2 4" xfId="34" xr:uid="{00000000-0005-0000-0000-00005D000000}"/>
    <cellStyle name="20% - Énfasis2 4 2" xfId="2171" xr:uid="{00000000-0005-0000-0000-00005E000000}"/>
    <cellStyle name="20% - Énfasis3 2" xfId="35" xr:uid="{00000000-0005-0000-0000-00005F000000}"/>
    <cellStyle name="20% - Énfasis3 2 2" xfId="36" xr:uid="{00000000-0005-0000-0000-000060000000}"/>
    <cellStyle name="20% - Énfasis3 2 2 2" xfId="2173" xr:uid="{00000000-0005-0000-0000-000061000000}"/>
    <cellStyle name="20% - Énfasis3 2 3" xfId="2172" xr:uid="{00000000-0005-0000-0000-000062000000}"/>
    <cellStyle name="20% - Énfasis3 3" xfId="37" xr:uid="{00000000-0005-0000-0000-000063000000}"/>
    <cellStyle name="20% - Énfasis3 3 2" xfId="2174" xr:uid="{00000000-0005-0000-0000-000064000000}"/>
    <cellStyle name="20% - Énfasis3 4" xfId="38" xr:uid="{00000000-0005-0000-0000-000065000000}"/>
    <cellStyle name="20% - Énfasis3 4 2" xfId="2175" xr:uid="{00000000-0005-0000-0000-000066000000}"/>
    <cellStyle name="20% - Énfasis4 2" xfId="39" xr:uid="{00000000-0005-0000-0000-000067000000}"/>
    <cellStyle name="20% - Énfasis4 2 2" xfId="40" xr:uid="{00000000-0005-0000-0000-000068000000}"/>
    <cellStyle name="20% - Énfasis4 2 2 2" xfId="2177" xr:uid="{00000000-0005-0000-0000-000069000000}"/>
    <cellStyle name="20% - Énfasis4 2 3" xfId="2176" xr:uid="{00000000-0005-0000-0000-00006A000000}"/>
    <cellStyle name="20% - Énfasis4 3" xfId="41" xr:uid="{00000000-0005-0000-0000-00006B000000}"/>
    <cellStyle name="20% - Énfasis4 3 2" xfId="2178" xr:uid="{00000000-0005-0000-0000-00006C000000}"/>
    <cellStyle name="20% - Énfasis4 4" xfId="42" xr:uid="{00000000-0005-0000-0000-00006D000000}"/>
    <cellStyle name="20% - Énfasis4 4 2" xfId="2179" xr:uid="{00000000-0005-0000-0000-00006E000000}"/>
    <cellStyle name="20% - Énfasis5 2" xfId="43" xr:uid="{00000000-0005-0000-0000-00006F000000}"/>
    <cellStyle name="20% - Énfasis5 2 2" xfId="44" xr:uid="{00000000-0005-0000-0000-000070000000}"/>
    <cellStyle name="20% - Énfasis5 2 2 2" xfId="2181" xr:uid="{00000000-0005-0000-0000-000071000000}"/>
    <cellStyle name="20% - Énfasis5 2 3" xfId="2180" xr:uid="{00000000-0005-0000-0000-000072000000}"/>
    <cellStyle name="20% - Énfasis5 3" xfId="45" xr:uid="{00000000-0005-0000-0000-000073000000}"/>
    <cellStyle name="20% - Énfasis5 3 2" xfId="2182" xr:uid="{00000000-0005-0000-0000-000074000000}"/>
    <cellStyle name="20% - Énfasis5 4" xfId="46" xr:uid="{00000000-0005-0000-0000-000075000000}"/>
    <cellStyle name="20% - Énfasis5 4 2" xfId="2183" xr:uid="{00000000-0005-0000-0000-000076000000}"/>
    <cellStyle name="20% - Énfasis6 2" xfId="47" xr:uid="{00000000-0005-0000-0000-000077000000}"/>
    <cellStyle name="20% - Énfasis6 2 2" xfId="48" xr:uid="{00000000-0005-0000-0000-000078000000}"/>
    <cellStyle name="20% - Énfasis6 2 2 2" xfId="2185" xr:uid="{00000000-0005-0000-0000-000079000000}"/>
    <cellStyle name="20% - Énfasis6 2 3" xfId="2184" xr:uid="{00000000-0005-0000-0000-00007A000000}"/>
    <cellStyle name="20% - Énfasis6 3" xfId="49" xr:uid="{00000000-0005-0000-0000-00007B000000}"/>
    <cellStyle name="20% - Énfasis6 3 2" xfId="2186" xr:uid="{00000000-0005-0000-0000-00007C000000}"/>
    <cellStyle name="20% - Énfasis6 4" xfId="50" xr:uid="{00000000-0005-0000-0000-00007D000000}"/>
    <cellStyle name="20% - Énfasis6 4 2" xfId="2187" xr:uid="{00000000-0005-0000-0000-00007E000000}"/>
    <cellStyle name="40% - Accent1" xfId="81" xr:uid="{00000000-0005-0000-0000-00007F000000}"/>
    <cellStyle name="40% - Accent1 2" xfId="2188" xr:uid="{00000000-0005-0000-0000-000080000000}"/>
    <cellStyle name="40% - Accent2" xfId="82" xr:uid="{00000000-0005-0000-0000-000081000000}"/>
    <cellStyle name="40% - Accent2 2" xfId="2189" xr:uid="{00000000-0005-0000-0000-000082000000}"/>
    <cellStyle name="40% - Accent3" xfId="83" xr:uid="{00000000-0005-0000-0000-000083000000}"/>
    <cellStyle name="40% - Accent3 2" xfId="2190" xr:uid="{00000000-0005-0000-0000-000084000000}"/>
    <cellStyle name="40% - Accent4" xfId="84" xr:uid="{00000000-0005-0000-0000-000085000000}"/>
    <cellStyle name="40% - Accent4 2" xfId="2191" xr:uid="{00000000-0005-0000-0000-000086000000}"/>
    <cellStyle name="40% - Accent5" xfId="85" xr:uid="{00000000-0005-0000-0000-000087000000}"/>
    <cellStyle name="40% - Accent5 2" xfId="2192" xr:uid="{00000000-0005-0000-0000-000088000000}"/>
    <cellStyle name="40% - Accent6" xfId="86" xr:uid="{00000000-0005-0000-0000-000089000000}"/>
    <cellStyle name="40% - Accent6 2" xfId="2193" xr:uid="{00000000-0005-0000-0000-00008A000000}"/>
    <cellStyle name="40% - Énfasis1 2" xfId="57" xr:uid="{00000000-0005-0000-0000-00008B000000}"/>
    <cellStyle name="40% - Énfasis1 2 2" xfId="58" xr:uid="{00000000-0005-0000-0000-00008C000000}"/>
    <cellStyle name="40% - Énfasis1 2 2 2" xfId="2195" xr:uid="{00000000-0005-0000-0000-00008D000000}"/>
    <cellStyle name="40% - Énfasis1 2 3" xfId="2194" xr:uid="{00000000-0005-0000-0000-00008E000000}"/>
    <cellStyle name="40% - Énfasis1 3" xfId="59" xr:uid="{00000000-0005-0000-0000-00008F000000}"/>
    <cellStyle name="40% - Énfasis1 3 2" xfId="2196" xr:uid="{00000000-0005-0000-0000-000090000000}"/>
    <cellStyle name="40% - Énfasis1 4" xfId="60" xr:uid="{00000000-0005-0000-0000-000091000000}"/>
    <cellStyle name="40% - Énfasis1 4 2" xfId="2197" xr:uid="{00000000-0005-0000-0000-000092000000}"/>
    <cellStyle name="40% - Énfasis2 2" xfId="61" xr:uid="{00000000-0005-0000-0000-000093000000}"/>
    <cellStyle name="40% - Énfasis2 2 2" xfId="62" xr:uid="{00000000-0005-0000-0000-000094000000}"/>
    <cellStyle name="40% - Énfasis2 2 2 2" xfId="2199" xr:uid="{00000000-0005-0000-0000-000095000000}"/>
    <cellStyle name="40% - Énfasis2 2 3" xfId="2198" xr:uid="{00000000-0005-0000-0000-000096000000}"/>
    <cellStyle name="40% - Énfasis2 3" xfId="63" xr:uid="{00000000-0005-0000-0000-000097000000}"/>
    <cellStyle name="40% - Énfasis2 3 2" xfId="2200" xr:uid="{00000000-0005-0000-0000-000098000000}"/>
    <cellStyle name="40% - Énfasis2 4" xfId="64" xr:uid="{00000000-0005-0000-0000-000099000000}"/>
    <cellStyle name="40% - Énfasis2 4 2" xfId="2201" xr:uid="{00000000-0005-0000-0000-00009A000000}"/>
    <cellStyle name="40% - Énfasis3 2" xfId="65" xr:uid="{00000000-0005-0000-0000-00009B000000}"/>
    <cellStyle name="40% - Énfasis3 2 2" xfId="66" xr:uid="{00000000-0005-0000-0000-00009C000000}"/>
    <cellStyle name="40% - Énfasis3 2 2 2" xfId="2203" xr:uid="{00000000-0005-0000-0000-00009D000000}"/>
    <cellStyle name="40% - Énfasis3 2 3" xfId="2202" xr:uid="{00000000-0005-0000-0000-00009E000000}"/>
    <cellStyle name="40% - Énfasis3 3" xfId="67" xr:uid="{00000000-0005-0000-0000-00009F000000}"/>
    <cellStyle name="40% - Énfasis3 3 2" xfId="2204" xr:uid="{00000000-0005-0000-0000-0000A0000000}"/>
    <cellStyle name="40% - Énfasis3 4" xfId="68" xr:uid="{00000000-0005-0000-0000-0000A1000000}"/>
    <cellStyle name="40% - Énfasis3 4 2" xfId="2205" xr:uid="{00000000-0005-0000-0000-0000A2000000}"/>
    <cellStyle name="40% - Énfasis4 2" xfId="69" xr:uid="{00000000-0005-0000-0000-0000A3000000}"/>
    <cellStyle name="40% - Énfasis4 2 2" xfId="70" xr:uid="{00000000-0005-0000-0000-0000A4000000}"/>
    <cellStyle name="40% - Énfasis4 2 2 2" xfId="2207" xr:uid="{00000000-0005-0000-0000-0000A5000000}"/>
    <cellStyle name="40% - Énfasis4 2 3" xfId="2206" xr:uid="{00000000-0005-0000-0000-0000A6000000}"/>
    <cellStyle name="40% - Énfasis4 3" xfId="71" xr:uid="{00000000-0005-0000-0000-0000A7000000}"/>
    <cellStyle name="40% - Énfasis4 3 2" xfId="2208" xr:uid="{00000000-0005-0000-0000-0000A8000000}"/>
    <cellStyle name="40% - Énfasis4 4" xfId="72" xr:uid="{00000000-0005-0000-0000-0000A9000000}"/>
    <cellStyle name="40% - Énfasis4 4 2" xfId="2209" xr:uid="{00000000-0005-0000-0000-0000AA000000}"/>
    <cellStyle name="40% - Énfasis5 2" xfId="73" xr:uid="{00000000-0005-0000-0000-0000AB000000}"/>
    <cellStyle name="40% - Énfasis5 2 2" xfId="74" xr:uid="{00000000-0005-0000-0000-0000AC000000}"/>
    <cellStyle name="40% - Énfasis5 2 2 2" xfId="2211" xr:uid="{00000000-0005-0000-0000-0000AD000000}"/>
    <cellStyle name="40% - Énfasis5 2 3" xfId="2210" xr:uid="{00000000-0005-0000-0000-0000AE000000}"/>
    <cellStyle name="40% - Énfasis5 3" xfId="75" xr:uid="{00000000-0005-0000-0000-0000AF000000}"/>
    <cellStyle name="40% - Énfasis5 3 2" xfId="2212" xr:uid="{00000000-0005-0000-0000-0000B0000000}"/>
    <cellStyle name="40% - Énfasis5 4" xfId="76" xr:uid="{00000000-0005-0000-0000-0000B1000000}"/>
    <cellStyle name="40% - Énfasis5 4 2" xfId="2213" xr:uid="{00000000-0005-0000-0000-0000B2000000}"/>
    <cellStyle name="40% - Énfasis6 2" xfId="77" xr:uid="{00000000-0005-0000-0000-0000B3000000}"/>
    <cellStyle name="40% - Énfasis6 2 2" xfId="78" xr:uid="{00000000-0005-0000-0000-0000B4000000}"/>
    <cellStyle name="40% - Énfasis6 2 2 2" xfId="2215" xr:uid="{00000000-0005-0000-0000-0000B5000000}"/>
    <cellStyle name="40% - Énfasis6 2 3" xfId="2214" xr:uid="{00000000-0005-0000-0000-0000B6000000}"/>
    <cellStyle name="40% - Énfasis6 3" xfId="79" xr:uid="{00000000-0005-0000-0000-0000B7000000}"/>
    <cellStyle name="40% - Énfasis6 3 2" xfId="2216" xr:uid="{00000000-0005-0000-0000-0000B8000000}"/>
    <cellStyle name="40% - Énfasis6 4" xfId="80" xr:uid="{00000000-0005-0000-0000-0000B9000000}"/>
    <cellStyle name="40% - Énfasis6 4 2" xfId="2217" xr:uid="{00000000-0005-0000-0000-0000BA000000}"/>
    <cellStyle name="60% - Accent1" xfId="111" xr:uid="{00000000-0005-0000-0000-0000BB000000}"/>
    <cellStyle name="60% - Accent1 2" xfId="2218" xr:uid="{00000000-0005-0000-0000-0000BC000000}"/>
    <cellStyle name="60% - Accent2" xfId="112" xr:uid="{00000000-0005-0000-0000-0000BD000000}"/>
    <cellStyle name="60% - Accent2 2" xfId="2219" xr:uid="{00000000-0005-0000-0000-0000BE000000}"/>
    <cellStyle name="60% - Accent3" xfId="113" xr:uid="{00000000-0005-0000-0000-0000BF000000}"/>
    <cellStyle name="60% - Accent3 2" xfId="2220" xr:uid="{00000000-0005-0000-0000-0000C0000000}"/>
    <cellStyle name="60% - Accent4" xfId="114" xr:uid="{00000000-0005-0000-0000-0000C1000000}"/>
    <cellStyle name="60% - Accent4 2" xfId="2221" xr:uid="{00000000-0005-0000-0000-0000C2000000}"/>
    <cellStyle name="60% - Accent5" xfId="115" xr:uid="{00000000-0005-0000-0000-0000C3000000}"/>
    <cellStyle name="60% - Accent5 2" xfId="2222" xr:uid="{00000000-0005-0000-0000-0000C4000000}"/>
    <cellStyle name="60% - Accent6" xfId="116" xr:uid="{00000000-0005-0000-0000-0000C5000000}"/>
    <cellStyle name="60% - Accent6 2" xfId="2223" xr:uid="{00000000-0005-0000-0000-0000C6000000}"/>
    <cellStyle name="60% - Énfasis1 2" xfId="87" xr:uid="{00000000-0005-0000-0000-0000C7000000}"/>
    <cellStyle name="60% - Énfasis1 2 2" xfId="88" xr:uid="{00000000-0005-0000-0000-0000C8000000}"/>
    <cellStyle name="60% - Énfasis1 2 2 2" xfId="2225" xr:uid="{00000000-0005-0000-0000-0000C9000000}"/>
    <cellStyle name="60% - Énfasis1 2 3" xfId="2224" xr:uid="{00000000-0005-0000-0000-0000CA000000}"/>
    <cellStyle name="60% - Énfasis1 3" xfId="89" xr:uid="{00000000-0005-0000-0000-0000CB000000}"/>
    <cellStyle name="60% - Énfasis1 3 2" xfId="2226" xr:uid="{00000000-0005-0000-0000-0000CC000000}"/>
    <cellStyle name="60% - Énfasis1 4" xfId="90" xr:uid="{00000000-0005-0000-0000-0000CD000000}"/>
    <cellStyle name="60% - Énfasis1 4 2" xfId="2227" xr:uid="{00000000-0005-0000-0000-0000CE000000}"/>
    <cellStyle name="60% - Énfasis2 2" xfId="91" xr:uid="{00000000-0005-0000-0000-0000CF000000}"/>
    <cellStyle name="60% - Énfasis2 2 2" xfId="92" xr:uid="{00000000-0005-0000-0000-0000D0000000}"/>
    <cellStyle name="60% - Énfasis2 2 2 2" xfId="2229" xr:uid="{00000000-0005-0000-0000-0000D1000000}"/>
    <cellStyle name="60% - Énfasis2 2 3" xfId="2228" xr:uid="{00000000-0005-0000-0000-0000D2000000}"/>
    <cellStyle name="60% - Énfasis2 3" xfId="93" xr:uid="{00000000-0005-0000-0000-0000D3000000}"/>
    <cellStyle name="60% - Énfasis2 3 2" xfId="2230" xr:uid="{00000000-0005-0000-0000-0000D4000000}"/>
    <cellStyle name="60% - Énfasis2 4" xfId="94" xr:uid="{00000000-0005-0000-0000-0000D5000000}"/>
    <cellStyle name="60% - Énfasis2 4 2" xfId="2231" xr:uid="{00000000-0005-0000-0000-0000D6000000}"/>
    <cellStyle name="60% - Énfasis3 2" xfId="95" xr:uid="{00000000-0005-0000-0000-0000D7000000}"/>
    <cellStyle name="60% - Énfasis3 2 2" xfId="96" xr:uid="{00000000-0005-0000-0000-0000D8000000}"/>
    <cellStyle name="60% - Énfasis3 2 2 2" xfId="2233" xr:uid="{00000000-0005-0000-0000-0000D9000000}"/>
    <cellStyle name="60% - Énfasis3 2 3" xfId="2232" xr:uid="{00000000-0005-0000-0000-0000DA000000}"/>
    <cellStyle name="60% - Énfasis3 3" xfId="97" xr:uid="{00000000-0005-0000-0000-0000DB000000}"/>
    <cellStyle name="60% - Énfasis3 3 2" xfId="2234" xr:uid="{00000000-0005-0000-0000-0000DC000000}"/>
    <cellStyle name="60% - Énfasis3 4" xfId="98" xr:uid="{00000000-0005-0000-0000-0000DD000000}"/>
    <cellStyle name="60% - Énfasis3 4 2" xfId="2235" xr:uid="{00000000-0005-0000-0000-0000DE000000}"/>
    <cellStyle name="60% - Énfasis4 2" xfId="99" xr:uid="{00000000-0005-0000-0000-0000DF000000}"/>
    <cellStyle name="60% - Énfasis4 2 2" xfId="100" xr:uid="{00000000-0005-0000-0000-0000E0000000}"/>
    <cellStyle name="60% - Énfasis4 2 2 2" xfId="2237" xr:uid="{00000000-0005-0000-0000-0000E1000000}"/>
    <cellStyle name="60% - Énfasis4 2 3" xfId="2236" xr:uid="{00000000-0005-0000-0000-0000E2000000}"/>
    <cellStyle name="60% - Énfasis4 3" xfId="101" xr:uid="{00000000-0005-0000-0000-0000E3000000}"/>
    <cellStyle name="60% - Énfasis4 3 2" xfId="2238" xr:uid="{00000000-0005-0000-0000-0000E4000000}"/>
    <cellStyle name="60% - Énfasis4 4" xfId="102" xr:uid="{00000000-0005-0000-0000-0000E5000000}"/>
    <cellStyle name="60% - Énfasis4 4 2" xfId="2239" xr:uid="{00000000-0005-0000-0000-0000E6000000}"/>
    <cellStyle name="60% - Énfasis5 2" xfId="103" xr:uid="{00000000-0005-0000-0000-0000E7000000}"/>
    <cellStyle name="60% - Énfasis5 2 2" xfId="104" xr:uid="{00000000-0005-0000-0000-0000E8000000}"/>
    <cellStyle name="60% - Énfasis5 2 2 2" xfId="2241" xr:uid="{00000000-0005-0000-0000-0000E9000000}"/>
    <cellStyle name="60% - Énfasis5 2 3" xfId="2240" xr:uid="{00000000-0005-0000-0000-0000EA000000}"/>
    <cellStyle name="60% - Énfasis5 3" xfId="105" xr:uid="{00000000-0005-0000-0000-0000EB000000}"/>
    <cellStyle name="60% - Énfasis5 3 2" xfId="2242" xr:uid="{00000000-0005-0000-0000-0000EC000000}"/>
    <cellStyle name="60% - Énfasis5 4" xfId="106" xr:uid="{00000000-0005-0000-0000-0000ED000000}"/>
    <cellStyle name="60% - Énfasis5 4 2" xfId="2243" xr:uid="{00000000-0005-0000-0000-0000EE000000}"/>
    <cellStyle name="60% - Énfasis6 2" xfId="107" xr:uid="{00000000-0005-0000-0000-0000EF000000}"/>
    <cellStyle name="60% - Énfasis6 2 2" xfId="108" xr:uid="{00000000-0005-0000-0000-0000F0000000}"/>
    <cellStyle name="60% - Énfasis6 2 2 2" xfId="2245" xr:uid="{00000000-0005-0000-0000-0000F1000000}"/>
    <cellStyle name="60% - Énfasis6 2 3" xfId="2244" xr:uid="{00000000-0005-0000-0000-0000F2000000}"/>
    <cellStyle name="60% - Énfasis6 3" xfId="109" xr:uid="{00000000-0005-0000-0000-0000F3000000}"/>
    <cellStyle name="60% - Énfasis6 3 2" xfId="2246" xr:uid="{00000000-0005-0000-0000-0000F4000000}"/>
    <cellStyle name="60% - Énfasis6 4" xfId="110" xr:uid="{00000000-0005-0000-0000-0000F5000000}"/>
    <cellStyle name="60% - Énfasis6 4 2" xfId="2247" xr:uid="{00000000-0005-0000-0000-0000F6000000}"/>
    <cellStyle name="Accent1" xfId="151" xr:uid="{00000000-0005-0000-0000-0000F7000000}"/>
    <cellStyle name="Accent1 2" xfId="2248" xr:uid="{00000000-0005-0000-0000-0000F8000000}"/>
    <cellStyle name="Accent2" xfId="152" xr:uid="{00000000-0005-0000-0000-0000F9000000}"/>
    <cellStyle name="Accent2 2" xfId="2249" xr:uid="{00000000-0005-0000-0000-0000FA000000}"/>
    <cellStyle name="Accent3" xfId="153" xr:uid="{00000000-0005-0000-0000-0000FB000000}"/>
    <cellStyle name="Accent3 2" xfId="2250" xr:uid="{00000000-0005-0000-0000-0000FC000000}"/>
    <cellStyle name="Accent4" xfId="154" xr:uid="{00000000-0005-0000-0000-0000FD000000}"/>
    <cellStyle name="Accent4 2" xfId="2251" xr:uid="{00000000-0005-0000-0000-0000FE000000}"/>
    <cellStyle name="Accent5" xfId="155" xr:uid="{00000000-0005-0000-0000-0000FF000000}"/>
    <cellStyle name="Accent5 2" xfId="2252" xr:uid="{00000000-0005-0000-0000-000000010000}"/>
    <cellStyle name="Accent6" xfId="156" xr:uid="{00000000-0005-0000-0000-000001010000}"/>
    <cellStyle name="Accent6 2" xfId="2253" xr:uid="{00000000-0005-0000-0000-000002010000}"/>
    <cellStyle name="Bad" xfId="157" xr:uid="{00000000-0005-0000-0000-000003010000}"/>
    <cellStyle name="Bad 2" xfId="2254" xr:uid="{00000000-0005-0000-0000-000004010000}"/>
    <cellStyle name="Buena 2" xfId="158" xr:uid="{00000000-0005-0000-0000-000005010000}"/>
    <cellStyle name="Buena 2 2" xfId="159" xr:uid="{00000000-0005-0000-0000-000006010000}"/>
    <cellStyle name="Buena 2 2 2" xfId="2256" xr:uid="{00000000-0005-0000-0000-000007010000}"/>
    <cellStyle name="Buena 2 3" xfId="2255" xr:uid="{00000000-0005-0000-0000-000008010000}"/>
    <cellStyle name="Buena 3" xfId="160" xr:uid="{00000000-0005-0000-0000-000009010000}"/>
    <cellStyle name="Buena 3 2" xfId="2257" xr:uid="{00000000-0005-0000-0000-00000A010000}"/>
    <cellStyle name="Buena 4" xfId="161" xr:uid="{00000000-0005-0000-0000-00000B010000}"/>
    <cellStyle name="Buena 4 2" xfId="2258" xr:uid="{00000000-0005-0000-0000-00000C010000}"/>
    <cellStyle name="Calculation" xfId="166" xr:uid="{00000000-0005-0000-0000-00000D010000}"/>
    <cellStyle name="Calculation 2" xfId="2259" xr:uid="{00000000-0005-0000-0000-00000E010000}"/>
    <cellStyle name="Cálculo 2" xfId="162" xr:uid="{00000000-0005-0000-0000-00000F010000}"/>
    <cellStyle name="Cálculo 2 2" xfId="163" xr:uid="{00000000-0005-0000-0000-000010010000}"/>
    <cellStyle name="Cálculo 2 2 2" xfId="2261" xr:uid="{00000000-0005-0000-0000-000011010000}"/>
    <cellStyle name="Cálculo 2 3" xfId="2260" xr:uid="{00000000-0005-0000-0000-000012010000}"/>
    <cellStyle name="Cálculo 3" xfId="164" xr:uid="{00000000-0005-0000-0000-000013010000}"/>
    <cellStyle name="Cálculo 3 2" xfId="2262" xr:uid="{00000000-0005-0000-0000-000014010000}"/>
    <cellStyle name="Cálculo 4" xfId="165" xr:uid="{00000000-0005-0000-0000-000015010000}"/>
    <cellStyle name="Cálculo 4 2" xfId="2263" xr:uid="{00000000-0005-0000-0000-000016010000}"/>
    <cellStyle name="Celda de comprobación 2" xfId="167" xr:uid="{00000000-0005-0000-0000-000017010000}"/>
    <cellStyle name="Celda de comprobación 2 2" xfId="168" xr:uid="{00000000-0005-0000-0000-000018010000}"/>
    <cellStyle name="Celda de comprobación 2 2 2" xfId="2265" xr:uid="{00000000-0005-0000-0000-000019010000}"/>
    <cellStyle name="Celda de comprobación 2 3" xfId="2264" xr:uid="{00000000-0005-0000-0000-00001A010000}"/>
    <cellStyle name="Celda de comprobación 3" xfId="169" xr:uid="{00000000-0005-0000-0000-00001B010000}"/>
    <cellStyle name="Celda de comprobación 3 2" xfId="2266" xr:uid="{00000000-0005-0000-0000-00001C010000}"/>
    <cellStyle name="Celda de comprobación 4" xfId="170" xr:uid="{00000000-0005-0000-0000-00001D010000}"/>
    <cellStyle name="Celda de comprobación 4 2" xfId="2267" xr:uid="{00000000-0005-0000-0000-00001E010000}"/>
    <cellStyle name="Celda vinculada 2" xfId="171" xr:uid="{00000000-0005-0000-0000-00001F010000}"/>
    <cellStyle name="Celda vinculada 2 2" xfId="172" xr:uid="{00000000-0005-0000-0000-000020010000}"/>
    <cellStyle name="Celda vinculada 2 2 2" xfId="2269" xr:uid="{00000000-0005-0000-0000-000021010000}"/>
    <cellStyle name="Celda vinculada 2 3" xfId="2268" xr:uid="{00000000-0005-0000-0000-000022010000}"/>
    <cellStyle name="Celda vinculada 3" xfId="173" xr:uid="{00000000-0005-0000-0000-000023010000}"/>
    <cellStyle name="Celda vinculada 3 2" xfId="2270" xr:uid="{00000000-0005-0000-0000-000024010000}"/>
    <cellStyle name="Celda vinculada 4" xfId="174" xr:uid="{00000000-0005-0000-0000-000025010000}"/>
    <cellStyle name="Celda vinculada 4 2" xfId="2271" xr:uid="{00000000-0005-0000-0000-000026010000}"/>
    <cellStyle name="Encabezado 4 2" xfId="175" xr:uid="{00000000-0005-0000-0000-000027010000}"/>
    <cellStyle name="Encabezado 4 2 2" xfId="176" xr:uid="{00000000-0005-0000-0000-000028010000}"/>
    <cellStyle name="Encabezado 4 2 2 2" xfId="2273" xr:uid="{00000000-0005-0000-0000-000029010000}"/>
    <cellStyle name="Encabezado 4 2 3" xfId="2272" xr:uid="{00000000-0005-0000-0000-00002A010000}"/>
    <cellStyle name="Encabezado 4 3" xfId="177" xr:uid="{00000000-0005-0000-0000-00002B010000}"/>
    <cellStyle name="Encabezado 4 3 2" xfId="2274" xr:uid="{00000000-0005-0000-0000-00002C010000}"/>
    <cellStyle name="Encabezado 4 4" xfId="178" xr:uid="{00000000-0005-0000-0000-00002D010000}"/>
    <cellStyle name="Encabezado 4 4 2" xfId="2275" xr:uid="{00000000-0005-0000-0000-00002E010000}"/>
    <cellStyle name="Énfasis1 2" xfId="3" xr:uid="{00000000-0005-0000-0000-00002F010000}"/>
    <cellStyle name="Énfasis1 2 2" xfId="4" xr:uid="{00000000-0005-0000-0000-000030010000}"/>
    <cellStyle name="Énfasis1 2 2 2" xfId="2277" xr:uid="{00000000-0005-0000-0000-000031010000}"/>
    <cellStyle name="Énfasis1 2 3" xfId="2276" xr:uid="{00000000-0005-0000-0000-000032010000}"/>
    <cellStyle name="Énfasis1 3" xfId="5" xr:uid="{00000000-0005-0000-0000-000033010000}"/>
    <cellStyle name="Énfasis1 3 2" xfId="2278" xr:uid="{00000000-0005-0000-0000-000034010000}"/>
    <cellStyle name="Énfasis1 4" xfId="6" xr:uid="{00000000-0005-0000-0000-000035010000}"/>
    <cellStyle name="Énfasis1 4 2" xfId="2279" xr:uid="{00000000-0005-0000-0000-000036010000}"/>
    <cellStyle name="Énfasis2 2" xfId="7" xr:uid="{00000000-0005-0000-0000-000037010000}"/>
    <cellStyle name="Énfasis2 2 2" xfId="8" xr:uid="{00000000-0005-0000-0000-000038010000}"/>
    <cellStyle name="Énfasis2 2 2 2" xfId="2281" xr:uid="{00000000-0005-0000-0000-000039010000}"/>
    <cellStyle name="Énfasis2 2 3" xfId="2280" xr:uid="{00000000-0005-0000-0000-00003A010000}"/>
    <cellStyle name="Énfasis2 3" xfId="9" xr:uid="{00000000-0005-0000-0000-00003B010000}"/>
    <cellStyle name="Énfasis2 3 2" xfId="2282" xr:uid="{00000000-0005-0000-0000-00003C010000}"/>
    <cellStyle name="Énfasis2 4" xfId="10" xr:uid="{00000000-0005-0000-0000-00003D010000}"/>
    <cellStyle name="Énfasis2 4 2" xfId="2283" xr:uid="{00000000-0005-0000-0000-00003E010000}"/>
    <cellStyle name="Énfasis3 2" xfId="11" xr:uid="{00000000-0005-0000-0000-00003F010000}"/>
    <cellStyle name="Énfasis3 2 2" xfId="12" xr:uid="{00000000-0005-0000-0000-000040010000}"/>
    <cellStyle name="Énfasis3 2 2 2" xfId="2285" xr:uid="{00000000-0005-0000-0000-000041010000}"/>
    <cellStyle name="Énfasis3 2 3" xfId="2284" xr:uid="{00000000-0005-0000-0000-000042010000}"/>
    <cellStyle name="Énfasis3 3" xfId="13" xr:uid="{00000000-0005-0000-0000-000043010000}"/>
    <cellStyle name="Énfasis3 3 2" xfId="2286" xr:uid="{00000000-0005-0000-0000-000044010000}"/>
    <cellStyle name="Énfasis3 4" xfId="14" xr:uid="{00000000-0005-0000-0000-000045010000}"/>
    <cellStyle name="Énfasis3 4 2" xfId="2287" xr:uid="{00000000-0005-0000-0000-000046010000}"/>
    <cellStyle name="Énfasis4 2" xfId="15" xr:uid="{00000000-0005-0000-0000-000047010000}"/>
    <cellStyle name="Énfasis4 2 2" xfId="16" xr:uid="{00000000-0005-0000-0000-000048010000}"/>
    <cellStyle name="Énfasis4 2 2 2" xfId="2289" xr:uid="{00000000-0005-0000-0000-000049010000}"/>
    <cellStyle name="Énfasis4 2 3" xfId="2288" xr:uid="{00000000-0005-0000-0000-00004A010000}"/>
    <cellStyle name="Énfasis4 3" xfId="17" xr:uid="{00000000-0005-0000-0000-00004B010000}"/>
    <cellStyle name="Énfasis4 3 2" xfId="2290" xr:uid="{00000000-0005-0000-0000-00004C010000}"/>
    <cellStyle name="Énfasis4 4" xfId="18" xr:uid="{00000000-0005-0000-0000-00004D010000}"/>
    <cellStyle name="Énfasis4 4 2" xfId="2291" xr:uid="{00000000-0005-0000-0000-00004E010000}"/>
    <cellStyle name="Énfasis5 2" xfId="19" xr:uid="{00000000-0005-0000-0000-00004F010000}"/>
    <cellStyle name="Énfasis5 2 2" xfId="20" xr:uid="{00000000-0005-0000-0000-000050010000}"/>
    <cellStyle name="Énfasis5 2 2 2" xfId="2293" xr:uid="{00000000-0005-0000-0000-000051010000}"/>
    <cellStyle name="Énfasis5 2 3" xfId="2292" xr:uid="{00000000-0005-0000-0000-000052010000}"/>
    <cellStyle name="Énfasis5 3" xfId="21" xr:uid="{00000000-0005-0000-0000-000053010000}"/>
    <cellStyle name="Énfasis5 3 2" xfId="2294" xr:uid="{00000000-0005-0000-0000-000054010000}"/>
    <cellStyle name="Énfasis5 4" xfId="22" xr:uid="{00000000-0005-0000-0000-000055010000}"/>
    <cellStyle name="Énfasis5 4 2" xfId="2295" xr:uid="{00000000-0005-0000-0000-000056010000}"/>
    <cellStyle name="Énfasis6 2" xfId="23" xr:uid="{00000000-0005-0000-0000-000057010000}"/>
    <cellStyle name="Énfasis6 2 2" xfId="24" xr:uid="{00000000-0005-0000-0000-000058010000}"/>
    <cellStyle name="Énfasis6 2 2 2" xfId="2297" xr:uid="{00000000-0005-0000-0000-000059010000}"/>
    <cellStyle name="Énfasis6 2 3" xfId="2296" xr:uid="{00000000-0005-0000-0000-00005A010000}"/>
    <cellStyle name="Énfasis6 3" xfId="25" xr:uid="{00000000-0005-0000-0000-00005B010000}"/>
    <cellStyle name="Énfasis6 3 2" xfId="2298" xr:uid="{00000000-0005-0000-0000-00005C010000}"/>
    <cellStyle name="Énfasis6 4" xfId="26" xr:uid="{00000000-0005-0000-0000-00005D010000}"/>
    <cellStyle name="Énfasis6 4 2" xfId="2299" xr:uid="{00000000-0005-0000-0000-00005E010000}"/>
    <cellStyle name="Entrada 2" xfId="179" xr:uid="{00000000-0005-0000-0000-00005F010000}"/>
    <cellStyle name="Entrada 2 2" xfId="180" xr:uid="{00000000-0005-0000-0000-000060010000}"/>
    <cellStyle name="Entrada 2 2 2" xfId="2301" xr:uid="{00000000-0005-0000-0000-000061010000}"/>
    <cellStyle name="Entrada 2 3" xfId="2300" xr:uid="{00000000-0005-0000-0000-000062010000}"/>
    <cellStyle name="Entrada 3" xfId="181" xr:uid="{00000000-0005-0000-0000-000063010000}"/>
    <cellStyle name="Entrada 3 2" xfId="2302" xr:uid="{00000000-0005-0000-0000-000064010000}"/>
    <cellStyle name="Entrada 4" xfId="182" xr:uid="{00000000-0005-0000-0000-000065010000}"/>
    <cellStyle name="Entrada 4 2" xfId="2303" xr:uid="{00000000-0005-0000-0000-000066010000}"/>
    <cellStyle name="Estilo 1" xfId="183" xr:uid="{00000000-0005-0000-0000-000067010000}"/>
    <cellStyle name="Estilo 1 10" xfId="184" xr:uid="{00000000-0005-0000-0000-000068010000}"/>
    <cellStyle name="Estilo 1 10 2" xfId="185" xr:uid="{00000000-0005-0000-0000-000069010000}"/>
    <cellStyle name="Estilo 1 10 3" xfId="2305" xr:uid="{00000000-0005-0000-0000-00006A010000}"/>
    <cellStyle name="Estilo 1 100" xfId="186" xr:uid="{00000000-0005-0000-0000-00006B010000}"/>
    <cellStyle name="Estilo 1 100 2" xfId="2306" xr:uid="{00000000-0005-0000-0000-00006C010000}"/>
    <cellStyle name="Estilo 1 101" xfId="187" xr:uid="{00000000-0005-0000-0000-00006D010000}"/>
    <cellStyle name="Estilo 1 101 2" xfId="2307" xr:uid="{00000000-0005-0000-0000-00006E010000}"/>
    <cellStyle name="Estilo 1 102" xfId="188" xr:uid="{00000000-0005-0000-0000-00006F010000}"/>
    <cellStyle name="Estilo 1 102 2" xfId="2308" xr:uid="{00000000-0005-0000-0000-000070010000}"/>
    <cellStyle name="Estilo 1 103" xfId="189" xr:uid="{00000000-0005-0000-0000-000071010000}"/>
    <cellStyle name="Estilo 1 104" xfId="2304" xr:uid="{00000000-0005-0000-0000-000072010000}"/>
    <cellStyle name="Estilo 1 11" xfId="190" xr:uid="{00000000-0005-0000-0000-000073010000}"/>
    <cellStyle name="Estilo 1 11 2" xfId="191" xr:uid="{00000000-0005-0000-0000-000074010000}"/>
    <cellStyle name="Estilo 1 11 3" xfId="2309" xr:uid="{00000000-0005-0000-0000-000075010000}"/>
    <cellStyle name="Estilo 1 12" xfId="192" xr:uid="{00000000-0005-0000-0000-000076010000}"/>
    <cellStyle name="Estilo 1 12 2" xfId="193" xr:uid="{00000000-0005-0000-0000-000077010000}"/>
    <cellStyle name="Estilo 1 12 3" xfId="2310" xr:uid="{00000000-0005-0000-0000-000078010000}"/>
    <cellStyle name="Estilo 1 13" xfId="194" xr:uid="{00000000-0005-0000-0000-000079010000}"/>
    <cellStyle name="Estilo 1 13 2" xfId="195" xr:uid="{00000000-0005-0000-0000-00007A010000}"/>
    <cellStyle name="Estilo 1 13 3" xfId="2311" xr:uid="{00000000-0005-0000-0000-00007B010000}"/>
    <cellStyle name="Estilo 1 14" xfId="196" xr:uid="{00000000-0005-0000-0000-00007C010000}"/>
    <cellStyle name="Estilo 1 14 2" xfId="197" xr:uid="{00000000-0005-0000-0000-00007D010000}"/>
    <cellStyle name="Estilo 1 14 3" xfId="2312" xr:uid="{00000000-0005-0000-0000-00007E010000}"/>
    <cellStyle name="Estilo 1 15" xfId="198" xr:uid="{00000000-0005-0000-0000-00007F010000}"/>
    <cellStyle name="Estilo 1 15 2" xfId="199" xr:uid="{00000000-0005-0000-0000-000080010000}"/>
    <cellStyle name="Estilo 1 15 3" xfId="2313" xr:uid="{00000000-0005-0000-0000-000081010000}"/>
    <cellStyle name="Estilo 1 16" xfId="200" xr:uid="{00000000-0005-0000-0000-000082010000}"/>
    <cellStyle name="Estilo 1 16 2" xfId="201" xr:uid="{00000000-0005-0000-0000-000083010000}"/>
    <cellStyle name="Estilo 1 16 3" xfId="2314" xr:uid="{00000000-0005-0000-0000-000084010000}"/>
    <cellStyle name="Estilo 1 17" xfId="202" xr:uid="{00000000-0005-0000-0000-000085010000}"/>
    <cellStyle name="Estilo 1 17 2" xfId="203" xr:uid="{00000000-0005-0000-0000-000086010000}"/>
    <cellStyle name="Estilo 1 17 3" xfId="2315" xr:uid="{00000000-0005-0000-0000-000087010000}"/>
    <cellStyle name="Estilo 1 18" xfId="204" xr:uid="{00000000-0005-0000-0000-000088010000}"/>
    <cellStyle name="Estilo 1 18 2" xfId="205" xr:uid="{00000000-0005-0000-0000-000089010000}"/>
    <cellStyle name="Estilo 1 18 3" xfId="2316" xr:uid="{00000000-0005-0000-0000-00008A010000}"/>
    <cellStyle name="Estilo 1 19" xfId="206" xr:uid="{00000000-0005-0000-0000-00008B010000}"/>
    <cellStyle name="Estilo 1 19 2" xfId="207" xr:uid="{00000000-0005-0000-0000-00008C010000}"/>
    <cellStyle name="Estilo 1 19 3" xfId="2317" xr:uid="{00000000-0005-0000-0000-00008D010000}"/>
    <cellStyle name="Estilo 1 2" xfId="208" xr:uid="{00000000-0005-0000-0000-00008E010000}"/>
    <cellStyle name="Estilo 1 2 2" xfId="209" xr:uid="{00000000-0005-0000-0000-00008F010000}"/>
    <cellStyle name="Estilo 1 2 2 2" xfId="2319" xr:uid="{00000000-0005-0000-0000-000090010000}"/>
    <cellStyle name="Estilo 1 2 3" xfId="210" xr:uid="{00000000-0005-0000-0000-000091010000}"/>
    <cellStyle name="Estilo 1 2 4" xfId="2318" xr:uid="{00000000-0005-0000-0000-000092010000}"/>
    <cellStyle name="Estilo 1 20" xfId="211" xr:uid="{00000000-0005-0000-0000-000093010000}"/>
    <cellStyle name="Estilo 1 20 2" xfId="212" xr:uid="{00000000-0005-0000-0000-000094010000}"/>
    <cellStyle name="Estilo 1 20 3" xfId="2320" xr:uid="{00000000-0005-0000-0000-000095010000}"/>
    <cellStyle name="Estilo 1 21" xfId="213" xr:uid="{00000000-0005-0000-0000-000096010000}"/>
    <cellStyle name="Estilo 1 21 2" xfId="214" xr:uid="{00000000-0005-0000-0000-000097010000}"/>
    <cellStyle name="Estilo 1 21 3" xfId="2321" xr:uid="{00000000-0005-0000-0000-000098010000}"/>
    <cellStyle name="Estilo 1 22" xfId="215" xr:uid="{00000000-0005-0000-0000-000099010000}"/>
    <cellStyle name="Estilo 1 22 2" xfId="216" xr:uid="{00000000-0005-0000-0000-00009A010000}"/>
    <cellStyle name="Estilo 1 22 3" xfId="2322" xr:uid="{00000000-0005-0000-0000-00009B010000}"/>
    <cellStyle name="Estilo 1 23" xfId="217" xr:uid="{00000000-0005-0000-0000-00009C010000}"/>
    <cellStyle name="Estilo 1 23 2" xfId="218" xr:uid="{00000000-0005-0000-0000-00009D010000}"/>
    <cellStyle name="Estilo 1 23 3" xfId="2323" xr:uid="{00000000-0005-0000-0000-00009E010000}"/>
    <cellStyle name="Estilo 1 24" xfId="219" xr:uid="{00000000-0005-0000-0000-00009F010000}"/>
    <cellStyle name="Estilo 1 24 2" xfId="220" xr:uid="{00000000-0005-0000-0000-0000A0010000}"/>
    <cellStyle name="Estilo 1 24 3" xfId="2324" xr:uid="{00000000-0005-0000-0000-0000A1010000}"/>
    <cellStyle name="Estilo 1 25" xfId="221" xr:uid="{00000000-0005-0000-0000-0000A2010000}"/>
    <cellStyle name="Estilo 1 25 2" xfId="222" xr:uid="{00000000-0005-0000-0000-0000A3010000}"/>
    <cellStyle name="Estilo 1 25 3" xfId="2325" xr:uid="{00000000-0005-0000-0000-0000A4010000}"/>
    <cellStyle name="Estilo 1 26" xfId="223" xr:uid="{00000000-0005-0000-0000-0000A5010000}"/>
    <cellStyle name="Estilo 1 26 2" xfId="224" xr:uid="{00000000-0005-0000-0000-0000A6010000}"/>
    <cellStyle name="Estilo 1 26 3" xfId="2326" xr:uid="{00000000-0005-0000-0000-0000A7010000}"/>
    <cellStyle name="Estilo 1 27" xfId="225" xr:uid="{00000000-0005-0000-0000-0000A8010000}"/>
    <cellStyle name="Estilo 1 27 2" xfId="226" xr:uid="{00000000-0005-0000-0000-0000A9010000}"/>
    <cellStyle name="Estilo 1 27 3" xfId="2327" xr:uid="{00000000-0005-0000-0000-0000AA010000}"/>
    <cellStyle name="Estilo 1 28" xfId="227" xr:uid="{00000000-0005-0000-0000-0000AB010000}"/>
    <cellStyle name="Estilo 1 28 2" xfId="228" xr:uid="{00000000-0005-0000-0000-0000AC010000}"/>
    <cellStyle name="Estilo 1 28 3" xfId="2328" xr:uid="{00000000-0005-0000-0000-0000AD010000}"/>
    <cellStyle name="Estilo 1 29" xfId="229" xr:uid="{00000000-0005-0000-0000-0000AE010000}"/>
    <cellStyle name="Estilo 1 29 2" xfId="230" xr:uid="{00000000-0005-0000-0000-0000AF010000}"/>
    <cellStyle name="Estilo 1 29 3" xfId="2329" xr:uid="{00000000-0005-0000-0000-0000B0010000}"/>
    <cellStyle name="Estilo 1 3" xfId="231" xr:uid="{00000000-0005-0000-0000-0000B1010000}"/>
    <cellStyle name="Estilo 1 3 2" xfId="232" xr:uid="{00000000-0005-0000-0000-0000B2010000}"/>
    <cellStyle name="Estilo 1 3 2 2" xfId="2331" xr:uid="{00000000-0005-0000-0000-0000B3010000}"/>
    <cellStyle name="Estilo 1 3 3" xfId="233" xr:uid="{00000000-0005-0000-0000-0000B4010000}"/>
    <cellStyle name="Estilo 1 3 4" xfId="2330" xr:uid="{00000000-0005-0000-0000-0000B5010000}"/>
    <cellStyle name="Estilo 1 30" xfId="234" xr:uid="{00000000-0005-0000-0000-0000B6010000}"/>
    <cellStyle name="Estilo 1 30 2" xfId="235" xr:uid="{00000000-0005-0000-0000-0000B7010000}"/>
    <cellStyle name="Estilo 1 30 3" xfId="2332" xr:uid="{00000000-0005-0000-0000-0000B8010000}"/>
    <cellStyle name="Estilo 1 31" xfId="236" xr:uid="{00000000-0005-0000-0000-0000B9010000}"/>
    <cellStyle name="Estilo 1 31 2" xfId="237" xr:uid="{00000000-0005-0000-0000-0000BA010000}"/>
    <cellStyle name="Estilo 1 31 3" xfId="2333" xr:uid="{00000000-0005-0000-0000-0000BB010000}"/>
    <cellStyle name="Estilo 1 32" xfId="238" xr:uid="{00000000-0005-0000-0000-0000BC010000}"/>
    <cellStyle name="Estilo 1 32 2" xfId="239" xr:uid="{00000000-0005-0000-0000-0000BD010000}"/>
    <cellStyle name="Estilo 1 32 3" xfId="2334" xr:uid="{00000000-0005-0000-0000-0000BE010000}"/>
    <cellStyle name="Estilo 1 33" xfId="240" xr:uid="{00000000-0005-0000-0000-0000BF010000}"/>
    <cellStyle name="Estilo 1 33 2" xfId="241" xr:uid="{00000000-0005-0000-0000-0000C0010000}"/>
    <cellStyle name="Estilo 1 33 3" xfId="2335" xr:uid="{00000000-0005-0000-0000-0000C1010000}"/>
    <cellStyle name="Estilo 1 34" xfId="242" xr:uid="{00000000-0005-0000-0000-0000C2010000}"/>
    <cellStyle name="Estilo 1 34 2" xfId="243" xr:uid="{00000000-0005-0000-0000-0000C3010000}"/>
    <cellStyle name="Estilo 1 34 3" xfId="2336" xr:uid="{00000000-0005-0000-0000-0000C4010000}"/>
    <cellStyle name="Estilo 1 35" xfId="244" xr:uid="{00000000-0005-0000-0000-0000C5010000}"/>
    <cellStyle name="Estilo 1 35 2" xfId="245" xr:uid="{00000000-0005-0000-0000-0000C6010000}"/>
    <cellStyle name="Estilo 1 35 3" xfId="2337" xr:uid="{00000000-0005-0000-0000-0000C7010000}"/>
    <cellStyle name="Estilo 1 36" xfId="246" xr:uid="{00000000-0005-0000-0000-0000C8010000}"/>
    <cellStyle name="Estilo 1 36 2" xfId="247" xr:uid="{00000000-0005-0000-0000-0000C9010000}"/>
    <cellStyle name="Estilo 1 36 3" xfId="2338" xr:uid="{00000000-0005-0000-0000-0000CA010000}"/>
    <cellStyle name="Estilo 1 37" xfId="248" xr:uid="{00000000-0005-0000-0000-0000CB010000}"/>
    <cellStyle name="Estilo 1 37 2" xfId="249" xr:uid="{00000000-0005-0000-0000-0000CC010000}"/>
    <cellStyle name="Estilo 1 37 3" xfId="2339" xr:uid="{00000000-0005-0000-0000-0000CD010000}"/>
    <cellStyle name="Estilo 1 38" xfId="250" xr:uid="{00000000-0005-0000-0000-0000CE010000}"/>
    <cellStyle name="Estilo 1 38 2" xfId="251" xr:uid="{00000000-0005-0000-0000-0000CF010000}"/>
    <cellStyle name="Estilo 1 38 3" xfId="2340" xr:uid="{00000000-0005-0000-0000-0000D0010000}"/>
    <cellStyle name="Estilo 1 39" xfId="252" xr:uid="{00000000-0005-0000-0000-0000D1010000}"/>
    <cellStyle name="Estilo 1 39 2" xfId="253" xr:uid="{00000000-0005-0000-0000-0000D2010000}"/>
    <cellStyle name="Estilo 1 39 3" xfId="2341" xr:uid="{00000000-0005-0000-0000-0000D3010000}"/>
    <cellStyle name="Estilo 1 4" xfId="254" xr:uid="{00000000-0005-0000-0000-0000D4010000}"/>
    <cellStyle name="Estilo 1 4 2" xfId="255" xr:uid="{00000000-0005-0000-0000-0000D5010000}"/>
    <cellStyle name="Estilo 1 4 3" xfId="2342" xr:uid="{00000000-0005-0000-0000-0000D6010000}"/>
    <cellStyle name="Estilo 1 40" xfId="256" xr:uid="{00000000-0005-0000-0000-0000D7010000}"/>
    <cellStyle name="Estilo 1 40 2" xfId="257" xr:uid="{00000000-0005-0000-0000-0000D8010000}"/>
    <cellStyle name="Estilo 1 40 3" xfId="2343" xr:uid="{00000000-0005-0000-0000-0000D9010000}"/>
    <cellStyle name="Estilo 1 41" xfId="258" xr:uid="{00000000-0005-0000-0000-0000DA010000}"/>
    <cellStyle name="Estilo 1 41 2" xfId="259" xr:uid="{00000000-0005-0000-0000-0000DB010000}"/>
    <cellStyle name="Estilo 1 41 2 2" xfId="2345" xr:uid="{00000000-0005-0000-0000-0000DC010000}"/>
    <cellStyle name="Estilo 1 41 3" xfId="260" xr:uid="{00000000-0005-0000-0000-0000DD010000}"/>
    <cellStyle name="Estilo 1 41 3 2" xfId="2346" xr:uid="{00000000-0005-0000-0000-0000DE010000}"/>
    <cellStyle name="Estilo 1 41 4" xfId="2344" xr:uid="{00000000-0005-0000-0000-0000DF010000}"/>
    <cellStyle name="Estilo 1 42" xfId="261" xr:uid="{00000000-0005-0000-0000-0000E0010000}"/>
    <cellStyle name="Estilo 1 42 2" xfId="2347" xr:uid="{00000000-0005-0000-0000-0000E1010000}"/>
    <cellStyle name="Estilo 1 43" xfId="262" xr:uid="{00000000-0005-0000-0000-0000E2010000}"/>
    <cellStyle name="Estilo 1 43 2" xfId="2348" xr:uid="{00000000-0005-0000-0000-0000E3010000}"/>
    <cellStyle name="Estilo 1 44" xfId="263" xr:uid="{00000000-0005-0000-0000-0000E4010000}"/>
    <cellStyle name="Estilo 1 44 2" xfId="2349" xr:uid="{00000000-0005-0000-0000-0000E5010000}"/>
    <cellStyle name="Estilo 1 45" xfId="264" xr:uid="{00000000-0005-0000-0000-0000E6010000}"/>
    <cellStyle name="Estilo 1 45 2" xfId="2350" xr:uid="{00000000-0005-0000-0000-0000E7010000}"/>
    <cellStyle name="Estilo 1 46" xfId="265" xr:uid="{00000000-0005-0000-0000-0000E8010000}"/>
    <cellStyle name="Estilo 1 46 2" xfId="2351" xr:uid="{00000000-0005-0000-0000-0000E9010000}"/>
    <cellStyle name="Estilo 1 47" xfId="266" xr:uid="{00000000-0005-0000-0000-0000EA010000}"/>
    <cellStyle name="Estilo 1 47 2" xfId="2352" xr:uid="{00000000-0005-0000-0000-0000EB010000}"/>
    <cellStyle name="Estilo 1 48" xfId="267" xr:uid="{00000000-0005-0000-0000-0000EC010000}"/>
    <cellStyle name="Estilo 1 48 2" xfId="2353" xr:uid="{00000000-0005-0000-0000-0000ED010000}"/>
    <cellStyle name="Estilo 1 49" xfId="268" xr:uid="{00000000-0005-0000-0000-0000EE010000}"/>
    <cellStyle name="Estilo 1 49 2" xfId="2354" xr:uid="{00000000-0005-0000-0000-0000EF010000}"/>
    <cellStyle name="Estilo 1 5" xfId="269" xr:uid="{00000000-0005-0000-0000-0000F0010000}"/>
    <cellStyle name="Estilo 1 5 2" xfId="270" xr:uid="{00000000-0005-0000-0000-0000F1010000}"/>
    <cellStyle name="Estilo 1 5 3" xfId="2355" xr:uid="{00000000-0005-0000-0000-0000F2010000}"/>
    <cellStyle name="Estilo 1 50" xfId="271" xr:uid="{00000000-0005-0000-0000-0000F3010000}"/>
    <cellStyle name="Estilo 1 50 2" xfId="2356" xr:uid="{00000000-0005-0000-0000-0000F4010000}"/>
    <cellStyle name="Estilo 1 51" xfId="272" xr:uid="{00000000-0005-0000-0000-0000F5010000}"/>
    <cellStyle name="Estilo 1 51 2" xfId="2357" xr:uid="{00000000-0005-0000-0000-0000F6010000}"/>
    <cellStyle name="Estilo 1 52" xfId="273" xr:uid="{00000000-0005-0000-0000-0000F7010000}"/>
    <cellStyle name="Estilo 1 52 2" xfId="2358" xr:uid="{00000000-0005-0000-0000-0000F8010000}"/>
    <cellStyle name="Estilo 1 53" xfId="274" xr:uid="{00000000-0005-0000-0000-0000F9010000}"/>
    <cellStyle name="Estilo 1 53 2" xfId="2359" xr:uid="{00000000-0005-0000-0000-0000FA010000}"/>
    <cellStyle name="Estilo 1 54" xfId="275" xr:uid="{00000000-0005-0000-0000-0000FB010000}"/>
    <cellStyle name="Estilo 1 54 2" xfId="2360" xr:uid="{00000000-0005-0000-0000-0000FC010000}"/>
    <cellStyle name="Estilo 1 55" xfId="276" xr:uid="{00000000-0005-0000-0000-0000FD010000}"/>
    <cellStyle name="Estilo 1 55 2" xfId="2361" xr:uid="{00000000-0005-0000-0000-0000FE010000}"/>
    <cellStyle name="Estilo 1 56" xfId="277" xr:uid="{00000000-0005-0000-0000-0000FF010000}"/>
    <cellStyle name="Estilo 1 56 2" xfId="2362" xr:uid="{00000000-0005-0000-0000-000000020000}"/>
    <cellStyle name="Estilo 1 57" xfId="278" xr:uid="{00000000-0005-0000-0000-000001020000}"/>
    <cellStyle name="Estilo 1 57 2" xfId="2363" xr:uid="{00000000-0005-0000-0000-000002020000}"/>
    <cellStyle name="Estilo 1 58" xfId="279" xr:uid="{00000000-0005-0000-0000-000003020000}"/>
    <cellStyle name="Estilo 1 58 2" xfId="2364" xr:uid="{00000000-0005-0000-0000-000004020000}"/>
    <cellStyle name="Estilo 1 59" xfId="280" xr:uid="{00000000-0005-0000-0000-000005020000}"/>
    <cellStyle name="Estilo 1 59 2" xfId="2365" xr:uid="{00000000-0005-0000-0000-000006020000}"/>
    <cellStyle name="Estilo 1 6" xfId="281" xr:uid="{00000000-0005-0000-0000-000007020000}"/>
    <cellStyle name="Estilo 1 6 2" xfId="282" xr:uid="{00000000-0005-0000-0000-000008020000}"/>
    <cellStyle name="Estilo 1 6 3" xfId="2366" xr:uid="{00000000-0005-0000-0000-000009020000}"/>
    <cellStyle name="Estilo 1 60" xfId="283" xr:uid="{00000000-0005-0000-0000-00000A020000}"/>
    <cellStyle name="Estilo 1 60 2" xfId="2367" xr:uid="{00000000-0005-0000-0000-00000B020000}"/>
    <cellStyle name="Estilo 1 61" xfId="284" xr:uid="{00000000-0005-0000-0000-00000C020000}"/>
    <cellStyle name="Estilo 1 61 2" xfId="2368" xr:uid="{00000000-0005-0000-0000-00000D020000}"/>
    <cellStyle name="Estilo 1 62" xfId="285" xr:uid="{00000000-0005-0000-0000-00000E020000}"/>
    <cellStyle name="Estilo 1 62 2" xfId="2369" xr:uid="{00000000-0005-0000-0000-00000F020000}"/>
    <cellStyle name="Estilo 1 63" xfId="286" xr:uid="{00000000-0005-0000-0000-000010020000}"/>
    <cellStyle name="Estilo 1 63 2" xfId="2370" xr:uid="{00000000-0005-0000-0000-000011020000}"/>
    <cellStyle name="Estilo 1 64" xfId="287" xr:uid="{00000000-0005-0000-0000-000012020000}"/>
    <cellStyle name="Estilo 1 64 2" xfId="2371" xr:uid="{00000000-0005-0000-0000-000013020000}"/>
    <cellStyle name="Estilo 1 65" xfId="288" xr:uid="{00000000-0005-0000-0000-000014020000}"/>
    <cellStyle name="Estilo 1 65 2" xfId="2372" xr:uid="{00000000-0005-0000-0000-000015020000}"/>
    <cellStyle name="Estilo 1 66" xfId="289" xr:uid="{00000000-0005-0000-0000-000016020000}"/>
    <cellStyle name="Estilo 1 66 2" xfId="2373" xr:uid="{00000000-0005-0000-0000-000017020000}"/>
    <cellStyle name="Estilo 1 67" xfId="290" xr:uid="{00000000-0005-0000-0000-000018020000}"/>
    <cellStyle name="Estilo 1 67 2" xfId="2374" xr:uid="{00000000-0005-0000-0000-000019020000}"/>
    <cellStyle name="Estilo 1 68" xfId="291" xr:uid="{00000000-0005-0000-0000-00001A020000}"/>
    <cellStyle name="Estilo 1 68 2" xfId="2375" xr:uid="{00000000-0005-0000-0000-00001B020000}"/>
    <cellStyle name="Estilo 1 69" xfId="292" xr:uid="{00000000-0005-0000-0000-00001C020000}"/>
    <cellStyle name="Estilo 1 69 2" xfId="2376" xr:uid="{00000000-0005-0000-0000-00001D020000}"/>
    <cellStyle name="Estilo 1 7" xfId="293" xr:uid="{00000000-0005-0000-0000-00001E020000}"/>
    <cellStyle name="Estilo 1 7 2" xfId="294" xr:uid="{00000000-0005-0000-0000-00001F020000}"/>
    <cellStyle name="Estilo 1 7 3" xfId="2377" xr:uid="{00000000-0005-0000-0000-000020020000}"/>
    <cellStyle name="Estilo 1 70" xfId="295" xr:uid="{00000000-0005-0000-0000-000021020000}"/>
    <cellStyle name="Estilo 1 70 2" xfId="2378" xr:uid="{00000000-0005-0000-0000-000022020000}"/>
    <cellStyle name="Estilo 1 71" xfId="296" xr:uid="{00000000-0005-0000-0000-000023020000}"/>
    <cellStyle name="Estilo 1 71 2" xfId="2379" xr:uid="{00000000-0005-0000-0000-000024020000}"/>
    <cellStyle name="Estilo 1 72" xfId="297" xr:uid="{00000000-0005-0000-0000-000025020000}"/>
    <cellStyle name="Estilo 1 72 2" xfId="2380" xr:uid="{00000000-0005-0000-0000-000026020000}"/>
    <cellStyle name="Estilo 1 73" xfId="298" xr:uid="{00000000-0005-0000-0000-000027020000}"/>
    <cellStyle name="Estilo 1 73 2" xfId="2381" xr:uid="{00000000-0005-0000-0000-000028020000}"/>
    <cellStyle name="Estilo 1 74" xfId="299" xr:uid="{00000000-0005-0000-0000-000029020000}"/>
    <cellStyle name="Estilo 1 74 2" xfId="2382" xr:uid="{00000000-0005-0000-0000-00002A020000}"/>
    <cellStyle name="Estilo 1 75" xfId="300" xr:uid="{00000000-0005-0000-0000-00002B020000}"/>
    <cellStyle name="Estilo 1 75 2" xfId="2383" xr:uid="{00000000-0005-0000-0000-00002C020000}"/>
    <cellStyle name="Estilo 1 76" xfId="301" xr:uid="{00000000-0005-0000-0000-00002D020000}"/>
    <cellStyle name="Estilo 1 76 2" xfId="2384" xr:uid="{00000000-0005-0000-0000-00002E020000}"/>
    <cellStyle name="Estilo 1 77" xfId="302" xr:uid="{00000000-0005-0000-0000-00002F020000}"/>
    <cellStyle name="Estilo 1 77 2" xfId="2385" xr:uid="{00000000-0005-0000-0000-000030020000}"/>
    <cellStyle name="Estilo 1 78" xfId="303" xr:uid="{00000000-0005-0000-0000-000031020000}"/>
    <cellStyle name="Estilo 1 78 2" xfId="2386" xr:uid="{00000000-0005-0000-0000-000032020000}"/>
    <cellStyle name="Estilo 1 79" xfId="304" xr:uid="{00000000-0005-0000-0000-000033020000}"/>
    <cellStyle name="Estilo 1 79 2" xfId="2387" xr:uid="{00000000-0005-0000-0000-000034020000}"/>
    <cellStyle name="Estilo 1 8" xfId="305" xr:uid="{00000000-0005-0000-0000-000035020000}"/>
    <cellStyle name="Estilo 1 8 2" xfId="306" xr:uid="{00000000-0005-0000-0000-000036020000}"/>
    <cellStyle name="Estilo 1 8 3" xfId="2388" xr:uid="{00000000-0005-0000-0000-000037020000}"/>
    <cellStyle name="Estilo 1 80" xfId="307" xr:uid="{00000000-0005-0000-0000-000038020000}"/>
    <cellStyle name="Estilo 1 80 2" xfId="2389" xr:uid="{00000000-0005-0000-0000-000039020000}"/>
    <cellStyle name="Estilo 1 81" xfId="308" xr:uid="{00000000-0005-0000-0000-00003A020000}"/>
    <cellStyle name="Estilo 1 81 2" xfId="2390" xr:uid="{00000000-0005-0000-0000-00003B020000}"/>
    <cellStyle name="Estilo 1 82" xfId="309" xr:uid="{00000000-0005-0000-0000-00003C020000}"/>
    <cellStyle name="Estilo 1 82 2" xfId="2391" xr:uid="{00000000-0005-0000-0000-00003D020000}"/>
    <cellStyle name="Estilo 1 83" xfId="310" xr:uid="{00000000-0005-0000-0000-00003E020000}"/>
    <cellStyle name="Estilo 1 83 2" xfId="2392" xr:uid="{00000000-0005-0000-0000-00003F020000}"/>
    <cellStyle name="Estilo 1 84" xfId="311" xr:uid="{00000000-0005-0000-0000-000040020000}"/>
    <cellStyle name="Estilo 1 84 2" xfId="2393" xr:uid="{00000000-0005-0000-0000-000041020000}"/>
    <cellStyle name="Estilo 1 85" xfId="312" xr:uid="{00000000-0005-0000-0000-000042020000}"/>
    <cellStyle name="Estilo 1 85 2" xfId="2394" xr:uid="{00000000-0005-0000-0000-000043020000}"/>
    <cellStyle name="Estilo 1 86" xfId="313" xr:uid="{00000000-0005-0000-0000-000044020000}"/>
    <cellStyle name="Estilo 1 86 2" xfId="2395" xr:uid="{00000000-0005-0000-0000-000045020000}"/>
    <cellStyle name="Estilo 1 87" xfId="314" xr:uid="{00000000-0005-0000-0000-000046020000}"/>
    <cellStyle name="Estilo 1 87 2" xfId="2396" xr:uid="{00000000-0005-0000-0000-000047020000}"/>
    <cellStyle name="Estilo 1 88" xfId="315" xr:uid="{00000000-0005-0000-0000-000048020000}"/>
    <cellStyle name="Estilo 1 88 2" xfId="2397" xr:uid="{00000000-0005-0000-0000-000049020000}"/>
    <cellStyle name="Estilo 1 89" xfId="316" xr:uid="{00000000-0005-0000-0000-00004A020000}"/>
    <cellStyle name="Estilo 1 89 2" xfId="2398" xr:uid="{00000000-0005-0000-0000-00004B020000}"/>
    <cellStyle name="Estilo 1 9" xfId="317" xr:uid="{00000000-0005-0000-0000-00004C020000}"/>
    <cellStyle name="Estilo 1 9 2" xfId="318" xr:uid="{00000000-0005-0000-0000-00004D020000}"/>
    <cellStyle name="Estilo 1 9 3" xfId="2399" xr:uid="{00000000-0005-0000-0000-00004E020000}"/>
    <cellStyle name="Estilo 1 90" xfId="319" xr:uid="{00000000-0005-0000-0000-00004F020000}"/>
    <cellStyle name="Estilo 1 90 2" xfId="2400" xr:uid="{00000000-0005-0000-0000-000050020000}"/>
    <cellStyle name="Estilo 1 91" xfId="320" xr:uid="{00000000-0005-0000-0000-000051020000}"/>
    <cellStyle name="Estilo 1 91 2" xfId="2401" xr:uid="{00000000-0005-0000-0000-000052020000}"/>
    <cellStyle name="Estilo 1 92" xfId="321" xr:uid="{00000000-0005-0000-0000-000053020000}"/>
    <cellStyle name="Estilo 1 92 2" xfId="2402" xr:uid="{00000000-0005-0000-0000-000054020000}"/>
    <cellStyle name="Estilo 1 93" xfId="322" xr:uid="{00000000-0005-0000-0000-000055020000}"/>
    <cellStyle name="Estilo 1 93 2" xfId="2403" xr:uid="{00000000-0005-0000-0000-000056020000}"/>
    <cellStyle name="Estilo 1 94" xfId="323" xr:uid="{00000000-0005-0000-0000-000057020000}"/>
    <cellStyle name="Estilo 1 94 2" xfId="2404" xr:uid="{00000000-0005-0000-0000-000058020000}"/>
    <cellStyle name="Estilo 1 95" xfId="324" xr:uid="{00000000-0005-0000-0000-000059020000}"/>
    <cellStyle name="Estilo 1 95 2" xfId="2405" xr:uid="{00000000-0005-0000-0000-00005A020000}"/>
    <cellStyle name="Estilo 1 96" xfId="325" xr:uid="{00000000-0005-0000-0000-00005B020000}"/>
    <cellStyle name="Estilo 1 96 2" xfId="2406" xr:uid="{00000000-0005-0000-0000-00005C020000}"/>
    <cellStyle name="Estilo 1 97" xfId="326" xr:uid="{00000000-0005-0000-0000-00005D020000}"/>
    <cellStyle name="Estilo 1 97 2" xfId="2407" xr:uid="{00000000-0005-0000-0000-00005E020000}"/>
    <cellStyle name="Estilo 1 98" xfId="327" xr:uid="{00000000-0005-0000-0000-00005F020000}"/>
    <cellStyle name="Estilo 1 98 2" xfId="2408" xr:uid="{00000000-0005-0000-0000-000060020000}"/>
    <cellStyle name="Estilo 1 99" xfId="328" xr:uid="{00000000-0005-0000-0000-000061020000}"/>
    <cellStyle name="Estilo 1 99 2" xfId="2409" xr:uid="{00000000-0005-0000-0000-000062020000}"/>
    <cellStyle name="Euro" xfId="329" xr:uid="{00000000-0005-0000-0000-000063020000}"/>
    <cellStyle name="Euro 10" xfId="330" xr:uid="{00000000-0005-0000-0000-000064020000}"/>
    <cellStyle name="Euro 10 2" xfId="2411" xr:uid="{00000000-0005-0000-0000-000065020000}"/>
    <cellStyle name="Euro 11" xfId="331" xr:uid="{00000000-0005-0000-0000-000066020000}"/>
    <cellStyle name="Euro 11 2" xfId="2412" xr:uid="{00000000-0005-0000-0000-000067020000}"/>
    <cellStyle name="Euro 12" xfId="332" xr:uid="{00000000-0005-0000-0000-000068020000}"/>
    <cellStyle name="Euro 12 2" xfId="2413" xr:uid="{00000000-0005-0000-0000-000069020000}"/>
    <cellStyle name="Euro 13" xfId="333" xr:uid="{00000000-0005-0000-0000-00006A020000}"/>
    <cellStyle name="Euro 13 2" xfId="2414" xr:uid="{00000000-0005-0000-0000-00006B020000}"/>
    <cellStyle name="Euro 14" xfId="334" xr:uid="{00000000-0005-0000-0000-00006C020000}"/>
    <cellStyle name="Euro 14 2" xfId="2415" xr:uid="{00000000-0005-0000-0000-00006D020000}"/>
    <cellStyle name="Euro 15" xfId="335" xr:uid="{00000000-0005-0000-0000-00006E020000}"/>
    <cellStyle name="Euro 15 2" xfId="2416" xr:uid="{00000000-0005-0000-0000-00006F020000}"/>
    <cellStyle name="Euro 16" xfId="336" xr:uid="{00000000-0005-0000-0000-000070020000}"/>
    <cellStyle name="Euro 16 2" xfId="2417" xr:uid="{00000000-0005-0000-0000-000071020000}"/>
    <cellStyle name="Euro 17" xfId="337" xr:uid="{00000000-0005-0000-0000-000072020000}"/>
    <cellStyle name="Euro 17 2" xfId="2418" xr:uid="{00000000-0005-0000-0000-000073020000}"/>
    <cellStyle name="Euro 18" xfId="338" xr:uid="{00000000-0005-0000-0000-000074020000}"/>
    <cellStyle name="Euro 18 2" xfId="2419" xr:uid="{00000000-0005-0000-0000-000075020000}"/>
    <cellStyle name="Euro 19" xfId="339" xr:uid="{00000000-0005-0000-0000-000076020000}"/>
    <cellStyle name="Euro 19 2" xfId="2420" xr:uid="{00000000-0005-0000-0000-000077020000}"/>
    <cellStyle name="Euro 2" xfId="340" xr:uid="{00000000-0005-0000-0000-000078020000}"/>
    <cellStyle name="Euro 2 10" xfId="341" xr:uid="{00000000-0005-0000-0000-000079020000}"/>
    <cellStyle name="Euro 2 10 2" xfId="2422" xr:uid="{00000000-0005-0000-0000-00007A020000}"/>
    <cellStyle name="Euro 2 11" xfId="342" xr:uid="{00000000-0005-0000-0000-00007B020000}"/>
    <cellStyle name="Euro 2 11 2" xfId="2423" xr:uid="{00000000-0005-0000-0000-00007C020000}"/>
    <cellStyle name="Euro 2 12" xfId="343" xr:uid="{00000000-0005-0000-0000-00007D020000}"/>
    <cellStyle name="Euro 2 12 2" xfId="2424" xr:uid="{00000000-0005-0000-0000-00007E020000}"/>
    <cellStyle name="Euro 2 13" xfId="344" xr:uid="{00000000-0005-0000-0000-00007F020000}"/>
    <cellStyle name="Euro 2 13 2" xfId="2425" xr:uid="{00000000-0005-0000-0000-000080020000}"/>
    <cellStyle name="Euro 2 14" xfId="345" xr:uid="{00000000-0005-0000-0000-000081020000}"/>
    <cellStyle name="Euro 2 14 2" xfId="2426" xr:uid="{00000000-0005-0000-0000-000082020000}"/>
    <cellStyle name="Euro 2 15" xfId="346" xr:uid="{00000000-0005-0000-0000-000083020000}"/>
    <cellStyle name="Euro 2 15 2" xfId="2427" xr:uid="{00000000-0005-0000-0000-000084020000}"/>
    <cellStyle name="Euro 2 16" xfId="347" xr:uid="{00000000-0005-0000-0000-000085020000}"/>
    <cellStyle name="Euro 2 16 2" xfId="2428" xr:uid="{00000000-0005-0000-0000-000086020000}"/>
    <cellStyle name="Euro 2 17" xfId="348" xr:uid="{00000000-0005-0000-0000-000087020000}"/>
    <cellStyle name="Euro 2 17 2" xfId="2429" xr:uid="{00000000-0005-0000-0000-000088020000}"/>
    <cellStyle name="Euro 2 18" xfId="349" xr:uid="{00000000-0005-0000-0000-000089020000}"/>
    <cellStyle name="Euro 2 18 2" xfId="2430" xr:uid="{00000000-0005-0000-0000-00008A020000}"/>
    <cellStyle name="Euro 2 19" xfId="350" xr:uid="{00000000-0005-0000-0000-00008B020000}"/>
    <cellStyle name="Euro 2 19 2" xfId="2431" xr:uid="{00000000-0005-0000-0000-00008C020000}"/>
    <cellStyle name="Euro 2 2" xfId="351" xr:uid="{00000000-0005-0000-0000-00008D020000}"/>
    <cellStyle name="Euro 2 2 2" xfId="2432" xr:uid="{00000000-0005-0000-0000-00008E020000}"/>
    <cellStyle name="Euro 2 20" xfId="352" xr:uid="{00000000-0005-0000-0000-00008F020000}"/>
    <cellStyle name="Euro 2 20 2" xfId="2433" xr:uid="{00000000-0005-0000-0000-000090020000}"/>
    <cellStyle name="Euro 2 21" xfId="353" xr:uid="{00000000-0005-0000-0000-000091020000}"/>
    <cellStyle name="Euro 2 21 2" xfId="2434" xr:uid="{00000000-0005-0000-0000-000092020000}"/>
    <cellStyle name="Euro 2 22" xfId="354" xr:uid="{00000000-0005-0000-0000-000093020000}"/>
    <cellStyle name="Euro 2 22 2" xfId="2435" xr:uid="{00000000-0005-0000-0000-000094020000}"/>
    <cellStyle name="Euro 2 23" xfId="355" xr:uid="{00000000-0005-0000-0000-000095020000}"/>
    <cellStyle name="Euro 2 23 2" xfId="2436" xr:uid="{00000000-0005-0000-0000-000096020000}"/>
    <cellStyle name="Euro 2 24" xfId="356" xr:uid="{00000000-0005-0000-0000-000097020000}"/>
    <cellStyle name="Euro 2 24 2" xfId="2437" xr:uid="{00000000-0005-0000-0000-000098020000}"/>
    <cellStyle name="Euro 2 25" xfId="357" xr:uid="{00000000-0005-0000-0000-000099020000}"/>
    <cellStyle name="Euro 2 25 2" xfId="2438" xr:uid="{00000000-0005-0000-0000-00009A020000}"/>
    <cellStyle name="Euro 2 26" xfId="358" xr:uid="{00000000-0005-0000-0000-00009B020000}"/>
    <cellStyle name="Euro 2 26 2" xfId="2439" xr:uid="{00000000-0005-0000-0000-00009C020000}"/>
    <cellStyle name="Euro 2 27" xfId="359" xr:uid="{00000000-0005-0000-0000-00009D020000}"/>
    <cellStyle name="Euro 2 27 2" xfId="2440" xr:uid="{00000000-0005-0000-0000-00009E020000}"/>
    <cellStyle name="Euro 2 28" xfId="360" xr:uid="{00000000-0005-0000-0000-00009F020000}"/>
    <cellStyle name="Euro 2 28 2" xfId="2441" xr:uid="{00000000-0005-0000-0000-0000A0020000}"/>
    <cellStyle name="Euro 2 29" xfId="361" xr:uid="{00000000-0005-0000-0000-0000A1020000}"/>
    <cellStyle name="Euro 2 29 2" xfId="2442" xr:uid="{00000000-0005-0000-0000-0000A2020000}"/>
    <cellStyle name="Euro 2 3" xfId="362" xr:uid="{00000000-0005-0000-0000-0000A3020000}"/>
    <cellStyle name="Euro 2 3 2" xfId="2443" xr:uid="{00000000-0005-0000-0000-0000A4020000}"/>
    <cellStyle name="Euro 2 30" xfId="363" xr:uid="{00000000-0005-0000-0000-0000A5020000}"/>
    <cellStyle name="Euro 2 30 2" xfId="2444" xr:uid="{00000000-0005-0000-0000-0000A6020000}"/>
    <cellStyle name="Euro 2 31" xfId="364" xr:uid="{00000000-0005-0000-0000-0000A7020000}"/>
    <cellStyle name="Euro 2 31 2" xfId="2445" xr:uid="{00000000-0005-0000-0000-0000A8020000}"/>
    <cellStyle name="Euro 2 32" xfId="365" xr:uid="{00000000-0005-0000-0000-0000A9020000}"/>
    <cellStyle name="Euro 2 32 2" xfId="2446" xr:uid="{00000000-0005-0000-0000-0000AA020000}"/>
    <cellStyle name="Euro 2 33" xfId="366" xr:uid="{00000000-0005-0000-0000-0000AB020000}"/>
    <cellStyle name="Euro 2 33 2" xfId="2447" xr:uid="{00000000-0005-0000-0000-0000AC020000}"/>
    <cellStyle name="Euro 2 34" xfId="367" xr:uid="{00000000-0005-0000-0000-0000AD020000}"/>
    <cellStyle name="Euro 2 34 2" xfId="2448" xr:uid="{00000000-0005-0000-0000-0000AE020000}"/>
    <cellStyle name="Euro 2 35" xfId="368" xr:uid="{00000000-0005-0000-0000-0000AF020000}"/>
    <cellStyle name="Euro 2 35 2" xfId="2449" xr:uid="{00000000-0005-0000-0000-0000B0020000}"/>
    <cellStyle name="Euro 2 36" xfId="369" xr:uid="{00000000-0005-0000-0000-0000B1020000}"/>
    <cellStyle name="Euro 2 36 2" xfId="2450" xr:uid="{00000000-0005-0000-0000-0000B2020000}"/>
    <cellStyle name="Euro 2 37" xfId="370" xr:uid="{00000000-0005-0000-0000-0000B3020000}"/>
    <cellStyle name="Euro 2 37 2" xfId="2451" xr:uid="{00000000-0005-0000-0000-0000B4020000}"/>
    <cellStyle name="Euro 2 38" xfId="371" xr:uid="{00000000-0005-0000-0000-0000B5020000}"/>
    <cellStyle name="Euro 2 38 2" xfId="2452" xr:uid="{00000000-0005-0000-0000-0000B6020000}"/>
    <cellStyle name="Euro 2 39" xfId="372" xr:uid="{00000000-0005-0000-0000-0000B7020000}"/>
    <cellStyle name="Euro 2 39 2" xfId="2453" xr:uid="{00000000-0005-0000-0000-0000B8020000}"/>
    <cellStyle name="Euro 2 4" xfId="373" xr:uid="{00000000-0005-0000-0000-0000B9020000}"/>
    <cellStyle name="Euro 2 4 2" xfId="2454" xr:uid="{00000000-0005-0000-0000-0000BA020000}"/>
    <cellStyle name="Euro 2 40" xfId="374" xr:uid="{00000000-0005-0000-0000-0000BB020000}"/>
    <cellStyle name="Euro 2 40 2" xfId="2455" xr:uid="{00000000-0005-0000-0000-0000BC020000}"/>
    <cellStyle name="Euro 2 41" xfId="375" xr:uid="{00000000-0005-0000-0000-0000BD020000}"/>
    <cellStyle name="Euro 2 41 2" xfId="2456" xr:uid="{00000000-0005-0000-0000-0000BE020000}"/>
    <cellStyle name="Euro 2 42" xfId="376" xr:uid="{00000000-0005-0000-0000-0000BF020000}"/>
    <cellStyle name="Euro 2 42 2" xfId="2457" xr:uid="{00000000-0005-0000-0000-0000C0020000}"/>
    <cellStyle name="Euro 2 43" xfId="377" xr:uid="{00000000-0005-0000-0000-0000C1020000}"/>
    <cellStyle name="Euro 2 43 2" xfId="2458" xr:uid="{00000000-0005-0000-0000-0000C2020000}"/>
    <cellStyle name="Euro 2 44" xfId="378" xr:uid="{00000000-0005-0000-0000-0000C3020000}"/>
    <cellStyle name="Euro 2 44 2" xfId="2459" xr:uid="{00000000-0005-0000-0000-0000C4020000}"/>
    <cellStyle name="Euro 2 45" xfId="379" xr:uid="{00000000-0005-0000-0000-0000C5020000}"/>
    <cellStyle name="Euro 2 45 2" xfId="2460" xr:uid="{00000000-0005-0000-0000-0000C6020000}"/>
    <cellStyle name="Euro 2 46" xfId="380" xr:uid="{00000000-0005-0000-0000-0000C7020000}"/>
    <cellStyle name="Euro 2 46 2" xfId="2461" xr:uid="{00000000-0005-0000-0000-0000C8020000}"/>
    <cellStyle name="Euro 2 47" xfId="381" xr:uid="{00000000-0005-0000-0000-0000C9020000}"/>
    <cellStyle name="Euro 2 47 2" xfId="2462" xr:uid="{00000000-0005-0000-0000-0000CA020000}"/>
    <cellStyle name="Euro 2 48" xfId="382" xr:uid="{00000000-0005-0000-0000-0000CB020000}"/>
    <cellStyle name="Euro 2 48 2" xfId="2463" xr:uid="{00000000-0005-0000-0000-0000CC020000}"/>
    <cellStyle name="Euro 2 49" xfId="383" xr:uid="{00000000-0005-0000-0000-0000CD020000}"/>
    <cellStyle name="Euro 2 49 2" xfId="2464" xr:uid="{00000000-0005-0000-0000-0000CE020000}"/>
    <cellStyle name="Euro 2 5" xfId="384" xr:uid="{00000000-0005-0000-0000-0000CF020000}"/>
    <cellStyle name="Euro 2 5 2" xfId="2465" xr:uid="{00000000-0005-0000-0000-0000D0020000}"/>
    <cellStyle name="Euro 2 50" xfId="385" xr:uid="{00000000-0005-0000-0000-0000D1020000}"/>
    <cellStyle name="Euro 2 50 2" xfId="2466" xr:uid="{00000000-0005-0000-0000-0000D2020000}"/>
    <cellStyle name="Euro 2 51" xfId="386" xr:uid="{00000000-0005-0000-0000-0000D3020000}"/>
    <cellStyle name="Euro 2 51 2" xfId="2467" xr:uid="{00000000-0005-0000-0000-0000D4020000}"/>
    <cellStyle name="Euro 2 52" xfId="387" xr:uid="{00000000-0005-0000-0000-0000D5020000}"/>
    <cellStyle name="Euro 2 52 2" xfId="2468" xr:uid="{00000000-0005-0000-0000-0000D6020000}"/>
    <cellStyle name="Euro 2 53" xfId="388" xr:uid="{00000000-0005-0000-0000-0000D7020000}"/>
    <cellStyle name="Euro 2 53 2" xfId="2469" xr:uid="{00000000-0005-0000-0000-0000D8020000}"/>
    <cellStyle name="Euro 2 54" xfId="389" xr:uid="{00000000-0005-0000-0000-0000D9020000}"/>
    <cellStyle name="Euro 2 54 2" xfId="2470" xr:uid="{00000000-0005-0000-0000-0000DA020000}"/>
    <cellStyle name="Euro 2 55" xfId="390" xr:uid="{00000000-0005-0000-0000-0000DB020000}"/>
    <cellStyle name="Euro 2 55 2" xfId="2471" xr:uid="{00000000-0005-0000-0000-0000DC020000}"/>
    <cellStyle name="Euro 2 56" xfId="391" xr:uid="{00000000-0005-0000-0000-0000DD020000}"/>
    <cellStyle name="Euro 2 56 2" xfId="2472" xr:uid="{00000000-0005-0000-0000-0000DE020000}"/>
    <cellStyle name="Euro 2 57" xfId="392" xr:uid="{00000000-0005-0000-0000-0000DF020000}"/>
    <cellStyle name="Euro 2 57 2" xfId="2473" xr:uid="{00000000-0005-0000-0000-0000E0020000}"/>
    <cellStyle name="Euro 2 58" xfId="393" xr:uid="{00000000-0005-0000-0000-0000E1020000}"/>
    <cellStyle name="Euro 2 58 2" xfId="2474" xr:uid="{00000000-0005-0000-0000-0000E2020000}"/>
    <cellStyle name="Euro 2 59" xfId="394" xr:uid="{00000000-0005-0000-0000-0000E3020000}"/>
    <cellStyle name="Euro 2 59 2" xfId="2475" xr:uid="{00000000-0005-0000-0000-0000E4020000}"/>
    <cellStyle name="Euro 2 6" xfId="395" xr:uid="{00000000-0005-0000-0000-0000E5020000}"/>
    <cellStyle name="Euro 2 6 2" xfId="2476" xr:uid="{00000000-0005-0000-0000-0000E6020000}"/>
    <cellStyle name="Euro 2 60" xfId="396" xr:uid="{00000000-0005-0000-0000-0000E7020000}"/>
    <cellStyle name="Euro 2 60 2" xfId="2477" xr:uid="{00000000-0005-0000-0000-0000E8020000}"/>
    <cellStyle name="Euro 2 61" xfId="397" xr:uid="{00000000-0005-0000-0000-0000E9020000}"/>
    <cellStyle name="Euro 2 61 2" xfId="2478" xr:uid="{00000000-0005-0000-0000-0000EA020000}"/>
    <cellStyle name="Euro 2 62" xfId="398" xr:uid="{00000000-0005-0000-0000-0000EB020000}"/>
    <cellStyle name="Euro 2 62 2" xfId="2479" xr:uid="{00000000-0005-0000-0000-0000EC020000}"/>
    <cellStyle name="Euro 2 63" xfId="399" xr:uid="{00000000-0005-0000-0000-0000ED020000}"/>
    <cellStyle name="Euro 2 63 2" xfId="2480" xr:uid="{00000000-0005-0000-0000-0000EE020000}"/>
    <cellStyle name="Euro 2 64" xfId="400" xr:uid="{00000000-0005-0000-0000-0000EF020000}"/>
    <cellStyle name="Euro 2 64 2" xfId="2481" xr:uid="{00000000-0005-0000-0000-0000F0020000}"/>
    <cellStyle name="Euro 2 65" xfId="2421" xr:uid="{00000000-0005-0000-0000-0000F1020000}"/>
    <cellStyle name="Euro 2 7" xfId="401" xr:uid="{00000000-0005-0000-0000-0000F2020000}"/>
    <cellStyle name="Euro 2 7 2" xfId="2482" xr:uid="{00000000-0005-0000-0000-0000F3020000}"/>
    <cellStyle name="Euro 2 8" xfId="402" xr:uid="{00000000-0005-0000-0000-0000F4020000}"/>
    <cellStyle name="Euro 2 8 2" xfId="2483" xr:uid="{00000000-0005-0000-0000-0000F5020000}"/>
    <cellStyle name="Euro 2 9" xfId="403" xr:uid="{00000000-0005-0000-0000-0000F6020000}"/>
    <cellStyle name="Euro 2 9 2" xfId="2484" xr:uid="{00000000-0005-0000-0000-0000F7020000}"/>
    <cellStyle name="Euro 20" xfId="404" xr:uid="{00000000-0005-0000-0000-0000F8020000}"/>
    <cellStyle name="Euro 20 2" xfId="2485" xr:uid="{00000000-0005-0000-0000-0000F9020000}"/>
    <cellStyle name="Euro 21" xfId="405" xr:uid="{00000000-0005-0000-0000-0000FA020000}"/>
    <cellStyle name="Euro 21 2" xfId="2486" xr:uid="{00000000-0005-0000-0000-0000FB020000}"/>
    <cellStyle name="Euro 22" xfId="406" xr:uid="{00000000-0005-0000-0000-0000FC020000}"/>
    <cellStyle name="Euro 22 2" xfId="2487" xr:uid="{00000000-0005-0000-0000-0000FD020000}"/>
    <cellStyle name="Euro 23" xfId="407" xr:uid="{00000000-0005-0000-0000-0000FE020000}"/>
    <cellStyle name="Euro 23 2" xfId="2488" xr:uid="{00000000-0005-0000-0000-0000FF020000}"/>
    <cellStyle name="Euro 24" xfId="408" xr:uid="{00000000-0005-0000-0000-000000030000}"/>
    <cellStyle name="Euro 24 2" xfId="2489" xr:uid="{00000000-0005-0000-0000-000001030000}"/>
    <cellStyle name="Euro 25" xfId="409" xr:uid="{00000000-0005-0000-0000-000002030000}"/>
    <cellStyle name="Euro 25 2" xfId="2490" xr:uid="{00000000-0005-0000-0000-000003030000}"/>
    <cellStyle name="Euro 26" xfId="410" xr:uid="{00000000-0005-0000-0000-000004030000}"/>
    <cellStyle name="Euro 26 2" xfId="2491" xr:uid="{00000000-0005-0000-0000-000005030000}"/>
    <cellStyle name="Euro 27" xfId="411" xr:uid="{00000000-0005-0000-0000-000006030000}"/>
    <cellStyle name="Euro 27 2" xfId="2492" xr:uid="{00000000-0005-0000-0000-000007030000}"/>
    <cellStyle name="Euro 28" xfId="412" xr:uid="{00000000-0005-0000-0000-000008030000}"/>
    <cellStyle name="Euro 28 2" xfId="2493" xr:uid="{00000000-0005-0000-0000-000009030000}"/>
    <cellStyle name="Euro 29" xfId="413" xr:uid="{00000000-0005-0000-0000-00000A030000}"/>
    <cellStyle name="Euro 29 2" xfId="2494" xr:uid="{00000000-0005-0000-0000-00000B030000}"/>
    <cellStyle name="Euro 3" xfId="414" xr:uid="{00000000-0005-0000-0000-00000C030000}"/>
    <cellStyle name="Euro 3 2" xfId="415" xr:uid="{00000000-0005-0000-0000-00000D030000}"/>
    <cellStyle name="Euro 3 2 2" xfId="2496" xr:uid="{00000000-0005-0000-0000-00000E030000}"/>
    <cellStyle name="Euro 3 3" xfId="416" xr:uid="{00000000-0005-0000-0000-00000F030000}"/>
    <cellStyle name="Euro 3 3 2" xfId="2497" xr:uid="{00000000-0005-0000-0000-000010030000}"/>
    <cellStyle name="Euro 3 4" xfId="417" xr:uid="{00000000-0005-0000-0000-000011030000}"/>
    <cellStyle name="Euro 3 5" xfId="2495" xr:uid="{00000000-0005-0000-0000-000012030000}"/>
    <cellStyle name="Euro 30" xfId="418" xr:uid="{00000000-0005-0000-0000-000013030000}"/>
    <cellStyle name="Euro 30 2" xfId="2498" xr:uid="{00000000-0005-0000-0000-000014030000}"/>
    <cellStyle name="Euro 31" xfId="419" xr:uid="{00000000-0005-0000-0000-000015030000}"/>
    <cellStyle name="Euro 31 2" xfId="2499" xr:uid="{00000000-0005-0000-0000-000016030000}"/>
    <cellStyle name="Euro 32" xfId="420" xr:uid="{00000000-0005-0000-0000-000017030000}"/>
    <cellStyle name="Euro 32 2" xfId="2500" xr:uid="{00000000-0005-0000-0000-000018030000}"/>
    <cellStyle name="Euro 33" xfId="421" xr:uid="{00000000-0005-0000-0000-000019030000}"/>
    <cellStyle name="Euro 33 2" xfId="2501" xr:uid="{00000000-0005-0000-0000-00001A030000}"/>
    <cellStyle name="Euro 34" xfId="422" xr:uid="{00000000-0005-0000-0000-00001B030000}"/>
    <cellStyle name="Euro 34 2" xfId="2502" xr:uid="{00000000-0005-0000-0000-00001C030000}"/>
    <cellStyle name="Euro 35" xfId="2410" xr:uid="{00000000-0005-0000-0000-00001D030000}"/>
    <cellStyle name="Euro 4" xfId="423" xr:uid="{00000000-0005-0000-0000-00001E030000}"/>
    <cellStyle name="Euro 4 2" xfId="2503" xr:uid="{00000000-0005-0000-0000-00001F030000}"/>
    <cellStyle name="Euro 5" xfId="424" xr:uid="{00000000-0005-0000-0000-000020030000}"/>
    <cellStyle name="Euro 5 2" xfId="2504" xr:uid="{00000000-0005-0000-0000-000021030000}"/>
    <cellStyle name="Euro 6" xfId="425" xr:uid="{00000000-0005-0000-0000-000022030000}"/>
    <cellStyle name="Euro 6 2" xfId="2505" xr:uid="{00000000-0005-0000-0000-000023030000}"/>
    <cellStyle name="Euro 7" xfId="426" xr:uid="{00000000-0005-0000-0000-000024030000}"/>
    <cellStyle name="Euro 7 2" xfId="2506" xr:uid="{00000000-0005-0000-0000-000025030000}"/>
    <cellStyle name="Euro 8" xfId="427" xr:uid="{00000000-0005-0000-0000-000026030000}"/>
    <cellStyle name="Euro 8 2" xfId="2507" xr:uid="{00000000-0005-0000-0000-000027030000}"/>
    <cellStyle name="Euro 9" xfId="428" xr:uid="{00000000-0005-0000-0000-000028030000}"/>
    <cellStyle name="Euro 9 2" xfId="2508" xr:uid="{00000000-0005-0000-0000-000029030000}"/>
    <cellStyle name="Explanatory Text" xfId="429" xr:uid="{00000000-0005-0000-0000-00002A030000}"/>
    <cellStyle name="Explanatory Text 2" xfId="2509" xr:uid="{00000000-0005-0000-0000-00002B030000}"/>
    <cellStyle name="Heading 1" xfId="430" xr:uid="{00000000-0005-0000-0000-00002C030000}"/>
    <cellStyle name="Heading 1 2" xfId="2510" xr:uid="{00000000-0005-0000-0000-00002D030000}"/>
    <cellStyle name="Heading 2" xfId="431" xr:uid="{00000000-0005-0000-0000-00002E030000}"/>
    <cellStyle name="Heading 2 2" xfId="2511" xr:uid="{00000000-0005-0000-0000-00002F030000}"/>
    <cellStyle name="Heading 3" xfId="432" xr:uid="{00000000-0005-0000-0000-000030030000}"/>
    <cellStyle name="Heading 3 2" xfId="2512" xr:uid="{00000000-0005-0000-0000-000031030000}"/>
    <cellStyle name="Incorrecto 2" xfId="433" xr:uid="{00000000-0005-0000-0000-000032030000}"/>
    <cellStyle name="Incorrecto 2 2" xfId="434" xr:uid="{00000000-0005-0000-0000-000033030000}"/>
    <cellStyle name="Incorrecto 2 2 2" xfId="2514" xr:uid="{00000000-0005-0000-0000-000034030000}"/>
    <cellStyle name="Incorrecto 2 3" xfId="2513" xr:uid="{00000000-0005-0000-0000-000035030000}"/>
    <cellStyle name="Incorrecto 3" xfId="435" xr:uid="{00000000-0005-0000-0000-000036030000}"/>
    <cellStyle name="Incorrecto 3 2" xfId="2515" xr:uid="{00000000-0005-0000-0000-000037030000}"/>
    <cellStyle name="Incorrecto 4" xfId="436" xr:uid="{00000000-0005-0000-0000-000038030000}"/>
    <cellStyle name="Incorrecto 4 2" xfId="2516" xr:uid="{00000000-0005-0000-0000-000039030000}"/>
    <cellStyle name="Millares" xfId="1" builtinId="3" customBuiltin="1"/>
    <cellStyle name="Millares [0] 2" xfId="437" xr:uid="{00000000-0005-0000-0000-00003B030000}"/>
    <cellStyle name="Millares [0] 2 2" xfId="2517" xr:uid="{00000000-0005-0000-0000-00003C030000}"/>
    <cellStyle name="Millares 10" xfId="438" xr:uid="{00000000-0005-0000-0000-00003D030000}"/>
    <cellStyle name="Millares 10 2" xfId="439" xr:uid="{00000000-0005-0000-0000-00003E030000}"/>
    <cellStyle name="Millares 10 2 2" xfId="2519" xr:uid="{00000000-0005-0000-0000-00003F030000}"/>
    <cellStyle name="Millares 10 3" xfId="440" xr:uid="{00000000-0005-0000-0000-000040030000}"/>
    <cellStyle name="Millares 10 3 2" xfId="441" xr:uid="{00000000-0005-0000-0000-000041030000}"/>
    <cellStyle name="Millares 10 3 2 2" xfId="2521" xr:uid="{00000000-0005-0000-0000-000042030000}"/>
    <cellStyle name="Millares 10 3 3" xfId="442" xr:uid="{00000000-0005-0000-0000-000043030000}"/>
    <cellStyle name="Millares 10 3 4" xfId="2520" xr:uid="{00000000-0005-0000-0000-000044030000}"/>
    <cellStyle name="Millares 10 4" xfId="443" xr:uid="{00000000-0005-0000-0000-000045030000}"/>
    <cellStyle name="Millares 10 4 2" xfId="2522" xr:uid="{00000000-0005-0000-0000-000046030000}"/>
    <cellStyle name="Millares 10 5" xfId="444" xr:uid="{00000000-0005-0000-0000-000047030000}"/>
    <cellStyle name="Millares 10 6" xfId="2518" xr:uid="{00000000-0005-0000-0000-000048030000}"/>
    <cellStyle name="Millares 11" xfId="445" xr:uid="{00000000-0005-0000-0000-000049030000}"/>
    <cellStyle name="Millares 11 2" xfId="446" xr:uid="{00000000-0005-0000-0000-00004A030000}"/>
    <cellStyle name="Millares 11 2 2" xfId="447" xr:uid="{00000000-0005-0000-0000-00004B030000}"/>
    <cellStyle name="Millares 11 2 2 2" xfId="2525" xr:uid="{00000000-0005-0000-0000-00004C030000}"/>
    <cellStyle name="Millares 11 2 3" xfId="448" xr:uid="{00000000-0005-0000-0000-00004D030000}"/>
    <cellStyle name="Millares 11 2 4" xfId="2524" xr:uid="{00000000-0005-0000-0000-00004E030000}"/>
    <cellStyle name="Millares 11 3" xfId="449" xr:uid="{00000000-0005-0000-0000-00004F030000}"/>
    <cellStyle name="Millares 11 4" xfId="2523" xr:uid="{00000000-0005-0000-0000-000050030000}"/>
    <cellStyle name="Millares 12" xfId="450" xr:uid="{00000000-0005-0000-0000-000051030000}"/>
    <cellStyle name="Millares 12 2" xfId="451" xr:uid="{00000000-0005-0000-0000-000052030000}"/>
    <cellStyle name="Millares 12 2 2" xfId="452" xr:uid="{00000000-0005-0000-0000-000053030000}"/>
    <cellStyle name="Millares 12 2 2 2" xfId="2528" xr:uid="{00000000-0005-0000-0000-000054030000}"/>
    <cellStyle name="Millares 12 2 3" xfId="453" xr:uid="{00000000-0005-0000-0000-000055030000}"/>
    <cellStyle name="Millares 12 2 4" xfId="2527" xr:uid="{00000000-0005-0000-0000-000056030000}"/>
    <cellStyle name="Millares 12 3" xfId="454" xr:uid="{00000000-0005-0000-0000-000057030000}"/>
    <cellStyle name="Millares 12 4" xfId="2526" xr:uid="{00000000-0005-0000-0000-000058030000}"/>
    <cellStyle name="Millares 124" xfId="4035" xr:uid="{00000000-0005-0000-0000-000059030000}"/>
    <cellStyle name="Millares 13" xfId="455" xr:uid="{00000000-0005-0000-0000-00005A030000}"/>
    <cellStyle name="Millares 13 2" xfId="456" xr:uid="{00000000-0005-0000-0000-00005B030000}"/>
    <cellStyle name="Millares 13 2 2" xfId="2530" xr:uid="{00000000-0005-0000-0000-00005C030000}"/>
    <cellStyle name="Millares 13 3" xfId="457" xr:uid="{00000000-0005-0000-0000-00005D030000}"/>
    <cellStyle name="Millares 13 3 2" xfId="458" xr:uid="{00000000-0005-0000-0000-00005E030000}"/>
    <cellStyle name="Millares 13 3 2 2" xfId="2532" xr:uid="{00000000-0005-0000-0000-00005F030000}"/>
    <cellStyle name="Millares 13 3 3" xfId="459" xr:uid="{00000000-0005-0000-0000-000060030000}"/>
    <cellStyle name="Millares 13 3 4" xfId="2531" xr:uid="{00000000-0005-0000-0000-000061030000}"/>
    <cellStyle name="Millares 13 4" xfId="460" xr:uid="{00000000-0005-0000-0000-000062030000}"/>
    <cellStyle name="Millares 13 4 2" xfId="2533" xr:uid="{00000000-0005-0000-0000-000063030000}"/>
    <cellStyle name="Millares 13 5" xfId="461" xr:uid="{00000000-0005-0000-0000-000064030000}"/>
    <cellStyle name="Millares 13 6" xfId="2529" xr:uid="{00000000-0005-0000-0000-000065030000}"/>
    <cellStyle name="Millares 14" xfId="462" xr:uid="{00000000-0005-0000-0000-000066030000}"/>
    <cellStyle name="Millares 14 2" xfId="463" xr:uid="{00000000-0005-0000-0000-000067030000}"/>
    <cellStyle name="Millares 14 2 2" xfId="2535" xr:uid="{00000000-0005-0000-0000-000068030000}"/>
    <cellStyle name="Millares 14 3" xfId="464" xr:uid="{00000000-0005-0000-0000-000069030000}"/>
    <cellStyle name="Millares 14 3 2" xfId="465" xr:uid="{00000000-0005-0000-0000-00006A030000}"/>
    <cellStyle name="Millares 14 3 2 2" xfId="2537" xr:uid="{00000000-0005-0000-0000-00006B030000}"/>
    <cellStyle name="Millares 14 3 3" xfId="466" xr:uid="{00000000-0005-0000-0000-00006C030000}"/>
    <cellStyle name="Millares 14 3 4" xfId="2536" xr:uid="{00000000-0005-0000-0000-00006D030000}"/>
    <cellStyle name="Millares 14 4" xfId="467" xr:uid="{00000000-0005-0000-0000-00006E030000}"/>
    <cellStyle name="Millares 14 4 2" xfId="2538" xr:uid="{00000000-0005-0000-0000-00006F030000}"/>
    <cellStyle name="Millares 14 5" xfId="468" xr:uid="{00000000-0005-0000-0000-000070030000}"/>
    <cellStyle name="Millares 14 6" xfId="2534" xr:uid="{00000000-0005-0000-0000-000071030000}"/>
    <cellStyle name="Millares 15" xfId="469" xr:uid="{00000000-0005-0000-0000-000072030000}"/>
    <cellStyle name="Millares 15 2" xfId="470" xr:uid="{00000000-0005-0000-0000-000073030000}"/>
    <cellStyle name="Millares 15 2 2" xfId="471" xr:uid="{00000000-0005-0000-0000-000074030000}"/>
    <cellStyle name="Millares 15 2 2 2" xfId="2541" xr:uid="{00000000-0005-0000-0000-000075030000}"/>
    <cellStyle name="Millares 15 2 3" xfId="472" xr:uid="{00000000-0005-0000-0000-000076030000}"/>
    <cellStyle name="Millares 15 2 4" xfId="2540" xr:uid="{00000000-0005-0000-0000-000077030000}"/>
    <cellStyle name="Millares 15 3" xfId="473" xr:uid="{00000000-0005-0000-0000-000078030000}"/>
    <cellStyle name="Millares 15 4" xfId="2539" xr:uid="{00000000-0005-0000-0000-000079030000}"/>
    <cellStyle name="Millares 16" xfId="474" xr:uid="{00000000-0005-0000-0000-00007A030000}"/>
    <cellStyle name="Millares 16 2" xfId="475" xr:uid="{00000000-0005-0000-0000-00007B030000}"/>
    <cellStyle name="Millares 16 2 2" xfId="476" xr:uid="{00000000-0005-0000-0000-00007C030000}"/>
    <cellStyle name="Millares 16 2 2 2" xfId="2544" xr:uid="{00000000-0005-0000-0000-00007D030000}"/>
    <cellStyle name="Millares 16 2 3" xfId="477" xr:uid="{00000000-0005-0000-0000-00007E030000}"/>
    <cellStyle name="Millares 16 2 4" xfId="2543" xr:uid="{00000000-0005-0000-0000-00007F030000}"/>
    <cellStyle name="Millares 16 3" xfId="478" xr:uid="{00000000-0005-0000-0000-000080030000}"/>
    <cellStyle name="Millares 16 4" xfId="2542" xr:uid="{00000000-0005-0000-0000-000081030000}"/>
    <cellStyle name="Millares 17" xfId="479" xr:uid="{00000000-0005-0000-0000-000082030000}"/>
    <cellStyle name="Millares 17 2" xfId="480" xr:uid="{00000000-0005-0000-0000-000083030000}"/>
    <cellStyle name="Millares 17 2 2" xfId="481" xr:uid="{00000000-0005-0000-0000-000084030000}"/>
    <cellStyle name="Millares 17 2 2 2" xfId="2547" xr:uid="{00000000-0005-0000-0000-000085030000}"/>
    <cellStyle name="Millares 17 2 3" xfId="482" xr:uid="{00000000-0005-0000-0000-000086030000}"/>
    <cellStyle name="Millares 17 2 4" xfId="2546" xr:uid="{00000000-0005-0000-0000-000087030000}"/>
    <cellStyle name="Millares 17 3" xfId="483" xr:uid="{00000000-0005-0000-0000-000088030000}"/>
    <cellStyle name="Millares 17 4" xfId="2545" xr:uid="{00000000-0005-0000-0000-000089030000}"/>
    <cellStyle name="Millares 18" xfId="484" xr:uid="{00000000-0005-0000-0000-00008A030000}"/>
    <cellStyle name="Millares 18 2" xfId="485" xr:uid="{00000000-0005-0000-0000-00008B030000}"/>
    <cellStyle name="Millares 18 2 2" xfId="486" xr:uid="{00000000-0005-0000-0000-00008C030000}"/>
    <cellStyle name="Millares 18 2 2 2" xfId="2550" xr:uid="{00000000-0005-0000-0000-00008D030000}"/>
    <cellStyle name="Millares 18 2 3" xfId="487" xr:uid="{00000000-0005-0000-0000-00008E030000}"/>
    <cellStyle name="Millares 18 2 4" xfId="2549" xr:uid="{00000000-0005-0000-0000-00008F030000}"/>
    <cellStyle name="Millares 18 3" xfId="488" xr:uid="{00000000-0005-0000-0000-000090030000}"/>
    <cellStyle name="Millares 18 4" xfId="2548" xr:uid="{00000000-0005-0000-0000-000091030000}"/>
    <cellStyle name="Millares 19" xfId="489" xr:uid="{00000000-0005-0000-0000-000092030000}"/>
    <cellStyle name="Millares 19 2" xfId="490" xr:uid="{00000000-0005-0000-0000-000093030000}"/>
    <cellStyle name="Millares 19 2 2" xfId="491" xr:uid="{00000000-0005-0000-0000-000094030000}"/>
    <cellStyle name="Millares 19 2 2 2" xfId="2553" xr:uid="{00000000-0005-0000-0000-000095030000}"/>
    <cellStyle name="Millares 19 2 3" xfId="492" xr:uid="{00000000-0005-0000-0000-000096030000}"/>
    <cellStyle name="Millares 19 2 4" xfId="2552" xr:uid="{00000000-0005-0000-0000-000097030000}"/>
    <cellStyle name="Millares 19 3" xfId="493" xr:uid="{00000000-0005-0000-0000-000098030000}"/>
    <cellStyle name="Millares 19 4" xfId="2551" xr:uid="{00000000-0005-0000-0000-000099030000}"/>
    <cellStyle name="Millares 2" xfId="494" xr:uid="{00000000-0005-0000-0000-00009A030000}"/>
    <cellStyle name="Millares 2 10" xfId="495" xr:uid="{00000000-0005-0000-0000-00009B030000}"/>
    <cellStyle name="Millares 2 10 2" xfId="2555" xr:uid="{00000000-0005-0000-0000-00009C030000}"/>
    <cellStyle name="Millares 2 11" xfId="496" xr:uid="{00000000-0005-0000-0000-00009D030000}"/>
    <cellStyle name="Millares 2 11 2" xfId="2556" xr:uid="{00000000-0005-0000-0000-00009E030000}"/>
    <cellStyle name="Millares 2 12" xfId="497" xr:uid="{00000000-0005-0000-0000-00009F030000}"/>
    <cellStyle name="Millares 2 12 2" xfId="498" xr:uid="{00000000-0005-0000-0000-0000A0030000}"/>
    <cellStyle name="Millares 2 12 3" xfId="499" xr:uid="{00000000-0005-0000-0000-0000A1030000}"/>
    <cellStyle name="Millares 2 12 4" xfId="500" xr:uid="{00000000-0005-0000-0000-0000A2030000}"/>
    <cellStyle name="Millares 2 12 5" xfId="2557" xr:uid="{00000000-0005-0000-0000-0000A3030000}"/>
    <cellStyle name="Millares 2 13" xfId="501" xr:uid="{00000000-0005-0000-0000-0000A4030000}"/>
    <cellStyle name="Millares 2 13 2" xfId="2558" xr:uid="{00000000-0005-0000-0000-0000A5030000}"/>
    <cellStyle name="Millares 2 14" xfId="502" xr:uid="{00000000-0005-0000-0000-0000A6030000}"/>
    <cellStyle name="Millares 2 14 2" xfId="2559" xr:uid="{00000000-0005-0000-0000-0000A7030000}"/>
    <cellStyle name="Millares 2 15" xfId="503" xr:uid="{00000000-0005-0000-0000-0000A8030000}"/>
    <cellStyle name="Millares 2 15 2" xfId="2560" xr:uid="{00000000-0005-0000-0000-0000A9030000}"/>
    <cellStyle name="Millares 2 16" xfId="504" xr:uid="{00000000-0005-0000-0000-0000AA030000}"/>
    <cellStyle name="Millares 2 16 2" xfId="2561" xr:uid="{00000000-0005-0000-0000-0000AB030000}"/>
    <cellStyle name="Millares 2 17" xfId="505" xr:uid="{00000000-0005-0000-0000-0000AC030000}"/>
    <cellStyle name="Millares 2 17 2" xfId="2562" xr:uid="{00000000-0005-0000-0000-0000AD030000}"/>
    <cellStyle name="Millares 2 18" xfId="506" xr:uid="{00000000-0005-0000-0000-0000AE030000}"/>
    <cellStyle name="Millares 2 18 2" xfId="2563" xr:uid="{00000000-0005-0000-0000-0000AF030000}"/>
    <cellStyle name="Millares 2 19" xfId="507" xr:uid="{00000000-0005-0000-0000-0000B0030000}"/>
    <cellStyle name="Millares 2 19 2" xfId="2564" xr:uid="{00000000-0005-0000-0000-0000B1030000}"/>
    <cellStyle name="Millares 2 2" xfId="508" xr:uid="{00000000-0005-0000-0000-0000B2030000}"/>
    <cellStyle name="Millares 2 2 2" xfId="509" xr:uid="{00000000-0005-0000-0000-0000B3030000}"/>
    <cellStyle name="Millares 2 2 2 2" xfId="510" xr:uid="{00000000-0005-0000-0000-0000B4030000}"/>
    <cellStyle name="Millares 2 2 2 2 2" xfId="2567" xr:uid="{00000000-0005-0000-0000-0000B5030000}"/>
    <cellStyle name="Millares 2 2 2 3" xfId="2566" xr:uid="{00000000-0005-0000-0000-0000B6030000}"/>
    <cellStyle name="Millares 2 2 3" xfId="511" xr:uid="{00000000-0005-0000-0000-0000B7030000}"/>
    <cellStyle name="Millares 2 2 4" xfId="2565" xr:uid="{00000000-0005-0000-0000-0000B8030000}"/>
    <cellStyle name="Millares 2 20" xfId="512" xr:uid="{00000000-0005-0000-0000-0000B9030000}"/>
    <cellStyle name="Millares 2 20 2" xfId="2568" xr:uid="{00000000-0005-0000-0000-0000BA030000}"/>
    <cellStyle name="Millares 2 21" xfId="513" xr:uid="{00000000-0005-0000-0000-0000BB030000}"/>
    <cellStyle name="Millares 2 21 2" xfId="2569" xr:uid="{00000000-0005-0000-0000-0000BC030000}"/>
    <cellStyle name="Millares 2 22" xfId="514" xr:uid="{00000000-0005-0000-0000-0000BD030000}"/>
    <cellStyle name="Millares 2 22 2" xfId="2570" xr:uid="{00000000-0005-0000-0000-0000BE030000}"/>
    <cellStyle name="Millares 2 23" xfId="515" xr:uid="{00000000-0005-0000-0000-0000BF030000}"/>
    <cellStyle name="Millares 2 23 2" xfId="2571" xr:uid="{00000000-0005-0000-0000-0000C0030000}"/>
    <cellStyle name="Millares 2 24" xfId="516" xr:uid="{00000000-0005-0000-0000-0000C1030000}"/>
    <cellStyle name="Millares 2 24 2" xfId="2572" xr:uid="{00000000-0005-0000-0000-0000C2030000}"/>
    <cellStyle name="Millares 2 25" xfId="517" xr:uid="{00000000-0005-0000-0000-0000C3030000}"/>
    <cellStyle name="Millares 2 25 2" xfId="2573" xr:uid="{00000000-0005-0000-0000-0000C4030000}"/>
    <cellStyle name="Millares 2 26" xfId="518" xr:uid="{00000000-0005-0000-0000-0000C5030000}"/>
    <cellStyle name="Millares 2 26 2" xfId="2574" xr:uid="{00000000-0005-0000-0000-0000C6030000}"/>
    <cellStyle name="Millares 2 27" xfId="519" xr:uid="{00000000-0005-0000-0000-0000C7030000}"/>
    <cellStyle name="Millares 2 27 2" xfId="2575" xr:uid="{00000000-0005-0000-0000-0000C8030000}"/>
    <cellStyle name="Millares 2 28" xfId="520" xr:uid="{00000000-0005-0000-0000-0000C9030000}"/>
    <cellStyle name="Millares 2 28 2" xfId="2576" xr:uid="{00000000-0005-0000-0000-0000CA030000}"/>
    <cellStyle name="Millares 2 29" xfId="521" xr:uid="{00000000-0005-0000-0000-0000CB030000}"/>
    <cellStyle name="Millares 2 29 2" xfId="2577" xr:uid="{00000000-0005-0000-0000-0000CC030000}"/>
    <cellStyle name="Millares 2 3" xfId="522" xr:uid="{00000000-0005-0000-0000-0000CD030000}"/>
    <cellStyle name="Millares 2 3 2" xfId="2578" xr:uid="{00000000-0005-0000-0000-0000CE030000}"/>
    <cellStyle name="Millares 2 30" xfId="523" xr:uid="{00000000-0005-0000-0000-0000CF030000}"/>
    <cellStyle name="Millares 2 30 2" xfId="2579" xr:uid="{00000000-0005-0000-0000-0000D0030000}"/>
    <cellStyle name="Millares 2 31" xfId="524" xr:uid="{00000000-0005-0000-0000-0000D1030000}"/>
    <cellStyle name="Millares 2 31 2" xfId="2580" xr:uid="{00000000-0005-0000-0000-0000D2030000}"/>
    <cellStyle name="Millares 2 32" xfId="525" xr:uid="{00000000-0005-0000-0000-0000D3030000}"/>
    <cellStyle name="Millares 2 32 2" xfId="2581" xr:uid="{00000000-0005-0000-0000-0000D4030000}"/>
    <cellStyle name="Millares 2 33" xfId="526" xr:uid="{00000000-0005-0000-0000-0000D5030000}"/>
    <cellStyle name="Millares 2 33 2" xfId="2582" xr:uid="{00000000-0005-0000-0000-0000D6030000}"/>
    <cellStyle name="Millares 2 34" xfId="527" xr:uid="{00000000-0005-0000-0000-0000D7030000}"/>
    <cellStyle name="Millares 2 34 2" xfId="2583" xr:uid="{00000000-0005-0000-0000-0000D8030000}"/>
    <cellStyle name="Millares 2 35" xfId="528" xr:uid="{00000000-0005-0000-0000-0000D9030000}"/>
    <cellStyle name="Millares 2 35 2" xfId="2584" xr:uid="{00000000-0005-0000-0000-0000DA030000}"/>
    <cellStyle name="Millares 2 36" xfId="529" xr:uid="{00000000-0005-0000-0000-0000DB030000}"/>
    <cellStyle name="Millares 2 36 2" xfId="2585" xr:uid="{00000000-0005-0000-0000-0000DC030000}"/>
    <cellStyle name="Millares 2 37" xfId="530" xr:uid="{00000000-0005-0000-0000-0000DD030000}"/>
    <cellStyle name="Millares 2 37 2" xfId="2586" xr:uid="{00000000-0005-0000-0000-0000DE030000}"/>
    <cellStyle name="Millares 2 38" xfId="531" xr:uid="{00000000-0005-0000-0000-0000DF030000}"/>
    <cellStyle name="Millares 2 38 2" xfId="2587" xr:uid="{00000000-0005-0000-0000-0000E0030000}"/>
    <cellStyle name="Millares 2 39" xfId="532" xr:uid="{00000000-0005-0000-0000-0000E1030000}"/>
    <cellStyle name="Millares 2 39 2" xfId="2588" xr:uid="{00000000-0005-0000-0000-0000E2030000}"/>
    <cellStyle name="Millares 2 4" xfId="533" xr:uid="{00000000-0005-0000-0000-0000E3030000}"/>
    <cellStyle name="Millares 2 4 2" xfId="2589" xr:uid="{00000000-0005-0000-0000-0000E4030000}"/>
    <cellStyle name="Millares 2 40" xfId="534" xr:uid="{00000000-0005-0000-0000-0000E5030000}"/>
    <cellStyle name="Millares 2 40 2" xfId="2590" xr:uid="{00000000-0005-0000-0000-0000E6030000}"/>
    <cellStyle name="Millares 2 41" xfId="535" xr:uid="{00000000-0005-0000-0000-0000E7030000}"/>
    <cellStyle name="Millares 2 41 2" xfId="2591" xr:uid="{00000000-0005-0000-0000-0000E8030000}"/>
    <cellStyle name="Millares 2 42" xfId="536" xr:uid="{00000000-0005-0000-0000-0000E9030000}"/>
    <cellStyle name="Millares 2 42 2" xfId="2592" xr:uid="{00000000-0005-0000-0000-0000EA030000}"/>
    <cellStyle name="Millares 2 43" xfId="537" xr:uid="{00000000-0005-0000-0000-0000EB030000}"/>
    <cellStyle name="Millares 2 43 2" xfId="2593" xr:uid="{00000000-0005-0000-0000-0000EC030000}"/>
    <cellStyle name="Millares 2 44" xfId="538" xr:uid="{00000000-0005-0000-0000-0000ED030000}"/>
    <cellStyle name="Millares 2 44 2" xfId="2594" xr:uid="{00000000-0005-0000-0000-0000EE030000}"/>
    <cellStyle name="Millares 2 45" xfId="539" xr:uid="{00000000-0005-0000-0000-0000EF030000}"/>
    <cellStyle name="Millares 2 45 2" xfId="2595" xr:uid="{00000000-0005-0000-0000-0000F0030000}"/>
    <cellStyle name="Millares 2 46" xfId="540" xr:uid="{00000000-0005-0000-0000-0000F1030000}"/>
    <cellStyle name="Millares 2 46 2" xfId="2596" xr:uid="{00000000-0005-0000-0000-0000F2030000}"/>
    <cellStyle name="Millares 2 47" xfId="541" xr:uid="{00000000-0005-0000-0000-0000F3030000}"/>
    <cellStyle name="Millares 2 47 2" xfId="2597" xr:uid="{00000000-0005-0000-0000-0000F4030000}"/>
    <cellStyle name="Millares 2 48" xfId="542" xr:uid="{00000000-0005-0000-0000-0000F5030000}"/>
    <cellStyle name="Millares 2 48 2" xfId="2598" xr:uid="{00000000-0005-0000-0000-0000F6030000}"/>
    <cellStyle name="Millares 2 49" xfId="543" xr:uid="{00000000-0005-0000-0000-0000F7030000}"/>
    <cellStyle name="Millares 2 49 2" xfId="2599" xr:uid="{00000000-0005-0000-0000-0000F8030000}"/>
    <cellStyle name="Millares 2 5" xfId="544" xr:uid="{00000000-0005-0000-0000-0000F9030000}"/>
    <cellStyle name="Millares 2 5 2" xfId="2600" xr:uid="{00000000-0005-0000-0000-0000FA030000}"/>
    <cellStyle name="Millares 2 50" xfId="545" xr:uid="{00000000-0005-0000-0000-0000FB030000}"/>
    <cellStyle name="Millares 2 50 2" xfId="2601" xr:uid="{00000000-0005-0000-0000-0000FC030000}"/>
    <cellStyle name="Millares 2 51" xfId="546" xr:uid="{00000000-0005-0000-0000-0000FD030000}"/>
    <cellStyle name="Millares 2 51 2" xfId="2602" xr:uid="{00000000-0005-0000-0000-0000FE030000}"/>
    <cellStyle name="Millares 2 52" xfId="547" xr:uid="{00000000-0005-0000-0000-0000FF030000}"/>
    <cellStyle name="Millares 2 52 2" xfId="2603" xr:uid="{00000000-0005-0000-0000-000000040000}"/>
    <cellStyle name="Millares 2 53" xfId="548" xr:uid="{00000000-0005-0000-0000-000001040000}"/>
    <cellStyle name="Millares 2 53 2" xfId="2604" xr:uid="{00000000-0005-0000-0000-000002040000}"/>
    <cellStyle name="Millares 2 54" xfId="549" xr:uid="{00000000-0005-0000-0000-000003040000}"/>
    <cellStyle name="Millares 2 54 2" xfId="2605" xr:uid="{00000000-0005-0000-0000-000004040000}"/>
    <cellStyle name="Millares 2 55" xfId="550" xr:uid="{00000000-0005-0000-0000-000005040000}"/>
    <cellStyle name="Millares 2 55 2" xfId="2606" xr:uid="{00000000-0005-0000-0000-000006040000}"/>
    <cellStyle name="Millares 2 56" xfId="551" xr:uid="{00000000-0005-0000-0000-000007040000}"/>
    <cellStyle name="Millares 2 56 2" xfId="2607" xr:uid="{00000000-0005-0000-0000-000008040000}"/>
    <cellStyle name="Millares 2 57" xfId="552" xr:uid="{00000000-0005-0000-0000-000009040000}"/>
    <cellStyle name="Millares 2 57 2" xfId="2608" xr:uid="{00000000-0005-0000-0000-00000A040000}"/>
    <cellStyle name="Millares 2 58" xfId="553" xr:uid="{00000000-0005-0000-0000-00000B040000}"/>
    <cellStyle name="Millares 2 58 2" xfId="2609" xr:uid="{00000000-0005-0000-0000-00000C040000}"/>
    <cellStyle name="Millares 2 59" xfId="554" xr:uid="{00000000-0005-0000-0000-00000D040000}"/>
    <cellStyle name="Millares 2 59 2" xfId="2610" xr:uid="{00000000-0005-0000-0000-00000E040000}"/>
    <cellStyle name="Millares 2 6" xfId="555" xr:uid="{00000000-0005-0000-0000-00000F040000}"/>
    <cellStyle name="Millares 2 6 2" xfId="2611" xr:uid="{00000000-0005-0000-0000-000010040000}"/>
    <cellStyle name="Millares 2 60" xfId="556" xr:uid="{00000000-0005-0000-0000-000011040000}"/>
    <cellStyle name="Millares 2 60 2" xfId="2612" xr:uid="{00000000-0005-0000-0000-000012040000}"/>
    <cellStyle name="Millares 2 61" xfId="557" xr:uid="{00000000-0005-0000-0000-000013040000}"/>
    <cellStyle name="Millares 2 61 2" xfId="2613" xr:uid="{00000000-0005-0000-0000-000014040000}"/>
    <cellStyle name="Millares 2 62" xfId="558" xr:uid="{00000000-0005-0000-0000-000015040000}"/>
    <cellStyle name="Millares 2 62 2" xfId="2614" xr:uid="{00000000-0005-0000-0000-000016040000}"/>
    <cellStyle name="Millares 2 63" xfId="559" xr:uid="{00000000-0005-0000-0000-000017040000}"/>
    <cellStyle name="Millares 2 63 2" xfId="2615" xr:uid="{00000000-0005-0000-0000-000018040000}"/>
    <cellStyle name="Millares 2 64" xfId="560" xr:uid="{00000000-0005-0000-0000-000019040000}"/>
    <cellStyle name="Millares 2 64 2" xfId="2616" xr:uid="{00000000-0005-0000-0000-00001A040000}"/>
    <cellStyle name="Millares 2 65" xfId="561" xr:uid="{00000000-0005-0000-0000-00001B040000}"/>
    <cellStyle name="Millares 2 65 2" xfId="2617" xr:uid="{00000000-0005-0000-0000-00001C040000}"/>
    <cellStyle name="Millares 2 66" xfId="562" xr:uid="{00000000-0005-0000-0000-00001D040000}"/>
    <cellStyle name="Millares 2 66 2" xfId="2618" xr:uid="{00000000-0005-0000-0000-00001E040000}"/>
    <cellStyle name="Millares 2 67" xfId="563" xr:uid="{00000000-0005-0000-0000-00001F040000}"/>
    <cellStyle name="Millares 2 67 2" xfId="2619" xr:uid="{00000000-0005-0000-0000-000020040000}"/>
    <cellStyle name="Millares 2 68" xfId="564" xr:uid="{00000000-0005-0000-0000-000021040000}"/>
    <cellStyle name="Millares 2 68 2" xfId="2620" xr:uid="{00000000-0005-0000-0000-000022040000}"/>
    <cellStyle name="Millares 2 69" xfId="565" xr:uid="{00000000-0005-0000-0000-000023040000}"/>
    <cellStyle name="Millares 2 69 2" xfId="2621" xr:uid="{00000000-0005-0000-0000-000024040000}"/>
    <cellStyle name="Millares 2 7" xfId="566" xr:uid="{00000000-0005-0000-0000-000025040000}"/>
    <cellStyle name="Millares 2 7 2" xfId="2622" xr:uid="{00000000-0005-0000-0000-000026040000}"/>
    <cellStyle name="Millares 2 70" xfId="567" xr:uid="{00000000-0005-0000-0000-000027040000}"/>
    <cellStyle name="Millares 2 70 2" xfId="2623" xr:uid="{00000000-0005-0000-0000-000028040000}"/>
    <cellStyle name="Millares 2 71" xfId="568" xr:uid="{00000000-0005-0000-0000-000029040000}"/>
    <cellStyle name="Millares 2 71 2" xfId="2624" xr:uid="{00000000-0005-0000-0000-00002A040000}"/>
    <cellStyle name="Millares 2 72" xfId="569" xr:uid="{00000000-0005-0000-0000-00002B040000}"/>
    <cellStyle name="Millares 2 72 2" xfId="2625" xr:uid="{00000000-0005-0000-0000-00002C040000}"/>
    <cellStyle name="Millares 2 73" xfId="570" xr:uid="{00000000-0005-0000-0000-00002D040000}"/>
    <cellStyle name="Millares 2 73 2" xfId="2626" xr:uid="{00000000-0005-0000-0000-00002E040000}"/>
    <cellStyle name="Millares 2 74" xfId="571" xr:uid="{00000000-0005-0000-0000-00002F040000}"/>
    <cellStyle name="Millares 2 74 2" xfId="2627" xr:uid="{00000000-0005-0000-0000-000030040000}"/>
    <cellStyle name="Millares 2 75" xfId="572" xr:uid="{00000000-0005-0000-0000-000031040000}"/>
    <cellStyle name="Millares 2 75 2" xfId="2628" xr:uid="{00000000-0005-0000-0000-000032040000}"/>
    <cellStyle name="Millares 2 76" xfId="573" xr:uid="{00000000-0005-0000-0000-000033040000}"/>
    <cellStyle name="Millares 2 77" xfId="574" xr:uid="{00000000-0005-0000-0000-000034040000}"/>
    <cellStyle name="Millares 2 78" xfId="2554" xr:uid="{00000000-0005-0000-0000-000035040000}"/>
    <cellStyle name="Millares 2 8" xfId="575" xr:uid="{00000000-0005-0000-0000-000036040000}"/>
    <cellStyle name="Millares 2 8 2" xfId="2629" xr:uid="{00000000-0005-0000-0000-000037040000}"/>
    <cellStyle name="Millares 2 9" xfId="576" xr:uid="{00000000-0005-0000-0000-000038040000}"/>
    <cellStyle name="Millares 2 9 2" xfId="2630" xr:uid="{00000000-0005-0000-0000-000039040000}"/>
    <cellStyle name="Millares 20" xfId="577" xr:uid="{00000000-0005-0000-0000-00003A040000}"/>
    <cellStyle name="Millares 20 2" xfId="578" xr:uid="{00000000-0005-0000-0000-00003B040000}"/>
    <cellStyle name="Millares 20 2 2" xfId="579" xr:uid="{00000000-0005-0000-0000-00003C040000}"/>
    <cellStyle name="Millares 20 2 2 2" xfId="2633" xr:uid="{00000000-0005-0000-0000-00003D040000}"/>
    <cellStyle name="Millares 20 2 3" xfId="580" xr:uid="{00000000-0005-0000-0000-00003E040000}"/>
    <cellStyle name="Millares 20 2 4" xfId="2632" xr:uid="{00000000-0005-0000-0000-00003F040000}"/>
    <cellStyle name="Millares 20 3" xfId="581" xr:uid="{00000000-0005-0000-0000-000040040000}"/>
    <cellStyle name="Millares 20 4" xfId="2631" xr:uid="{00000000-0005-0000-0000-000041040000}"/>
    <cellStyle name="Millares 21" xfId="582" xr:uid="{00000000-0005-0000-0000-000042040000}"/>
    <cellStyle name="Millares 21 2" xfId="583" xr:uid="{00000000-0005-0000-0000-000043040000}"/>
    <cellStyle name="Millares 21 2 2" xfId="584" xr:uid="{00000000-0005-0000-0000-000044040000}"/>
    <cellStyle name="Millares 21 2 2 2" xfId="2636" xr:uid="{00000000-0005-0000-0000-000045040000}"/>
    <cellStyle name="Millares 21 2 3" xfId="585" xr:uid="{00000000-0005-0000-0000-000046040000}"/>
    <cellStyle name="Millares 21 2 4" xfId="2635" xr:uid="{00000000-0005-0000-0000-000047040000}"/>
    <cellStyle name="Millares 21 3" xfId="586" xr:uid="{00000000-0005-0000-0000-000048040000}"/>
    <cellStyle name="Millares 21 4" xfId="2634" xr:uid="{00000000-0005-0000-0000-000049040000}"/>
    <cellStyle name="Millares 22" xfId="587" xr:uid="{00000000-0005-0000-0000-00004A040000}"/>
    <cellStyle name="Millares 22 2" xfId="588" xr:uid="{00000000-0005-0000-0000-00004B040000}"/>
    <cellStyle name="Millares 22 2 2" xfId="589" xr:uid="{00000000-0005-0000-0000-00004C040000}"/>
    <cellStyle name="Millares 22 2 2 2" xfId="2639" xr:uid="{00000000-0005-0000-0000-00004D040000}"/>
    <cellStyle name="Millares 22 2 3" xfId="590" xr:uid="{00000000-0005-0000-0000-00004E040000}"/>
    <cellStyle name="Millares 22 2 4" xfId="2638" xr:uid="{00000000-0005-0000-0000-00004F040000}"/>
    <cellStyle name="Millares 22 3" xfId="591" xr:uid="{00000000-0005-0000-0000-000050040000}"/>
    <cellStyle name="Millares 22 4" xfId="2637" xr:uid="{00000000-0005-0000-0000-000051040000}"/>
    <cellStyle name="Millares 23" xfId="592" xr:uid="{00000000-0005-0000-0000-000052040000}"/>
    <cellStyle name="Millares 23 2" xfId="593" xr:uid="{00000000-0005-0000-0000-000053040000}"/>
    <cellStyle name="Millares 23 3" xfId="2640" xr:uid="{00000000-0005-0000-0000-000054040000}"/>
    <cellStyle name="Millares 24" xfId="594" xr:uid="{00000000-0005-0000-0000-000055040000}"/>
    <cellStyle name="Millares 24 2" xfId="595" xr:uid="{00000000-0005-0000-0000-000056040000}"/>
    <cellStyle name="Millares 24 2 2" xfId="2642" xr:uid="{00000000-0005-0000-0000-000057040000}"/>
    <cellStyle name="Millares 24 3" xfId="596" xr:uid="{00000000-0005-0000-0000-000058040000}"/>
    <cellStyle name="Millares 24 4" xfId="2641" xr:uid="{00000000-0005-0000-0000-000059040000}"/>
    <cellStyle name="Millares 25" xfId="597" xr:uid="{00000000-0005-0000-0000-00005A040000}"/>
    <cellStyle name="Millares 25 2" xfId="598" xr:uid="{00000000-0005-0000-0000-00005B040000}"/>
    <cellStyle name="Millares 25 3" xfId="2643" xr:uid="{00000000-0005-0000-0000-00005C040000}"/>
    <cellStyle name="Millares 26" xfId="599" xr:uid="{00000000-0005-0000-0000-00005D040000}"/>
    <cellStyle name="Millares 26 2" xfId="600" xr:uid="{00000000-0005-0000-0000-00005E040000}"/>
    <cellStyle name="Millares 26 3" xfId="2644" xr:uid="{00000000-0005-0000-0000-00005F040000}"/>
    <cellStyle name="Millares 27" xfId="601" xr:uid="{00000000-0005-0000-0000-000060040000}"/>
    <cellStyle name="Millares 27 2" xfId="602" xr:uid="{00000000-0005-0000-0000-000061040000}"/>
    <cellStyle name="Millares 27 3" xfId="2645" xr:uid="{00000000-0005-0000-0000-000062040000}"/>
    <cellStyle name="Millares 28" xfId="603" xr:uid="{00000000-0005-0000-0000-000063040000}"/>
    <cellStyle name="Millares 28 2" xfId="604" xr:uid="{00000000-0005-0000-0000-000064040000}"/>
    <cellStyle name="Millares 28 3" xfId="2646" xr:uid="{00000000-0005-0000-0000-000065040000}"/>
    <cellStyle name="Millares 29" xfId="605" xr:uid="{00000000-0005-0000-0000-000066040000}"/>
    <cellStyle name="Millares 29 2" xfId="606" xr:uid="{00000000-0005-0000-0000-000067040000}"/>
    <cellStyle name="Millares 29 3" xfId="2647" xr:uid="{00000000-0005-0000-0000-000068040000}"/>
    <cellStyle name="Millares 3" xfId="607" xr:uid="{00000000-0005-0000-0000-000069040000}"/>
    <cellStyle name="Millares 3 10" xfId="608" xr:uid="{00000000-0005-0000-0000-00006A040000}"/>
    <cellStyle name="Millares 3 10 2" xfId="2649" xr:uid="{00000000-0005-0000-0000-00006B040000}"/>
    <cellStyle name="Millares 3 11" xfId="609" xr:uid="{00000000-0005-0000-0000-00006C040000}"/>
    <cellStyle name="Millares 3 11 2" xfId="2650" xr:uid="{00000000-0005-0000-0000-00006D040000}"/>
    <cellStyle name="Millares 3 12" xfId="610" xr:uid="{00000000-0005-0000-0000-00006E040000}"/>
    <cellStyle name="Millares 3 12 2" xfId="2651" xr:uid="{00000000-0005-0000-0000-00006F040000}"/>
    <cellStyle name="Millares 3 13" xfId="611" xr:uid="{00000000-0005-0000-0000-000070040000}"/>
    <cellStyle name="Millares 3 13 2" xfId="2652" xr:uid="{00000000-0005-0000-0000-000071040000}"/>
    <cellStyle name="Millares 3 14" xfId="612" xr:uid="{00000000-0005-0000-0000-000072040000}"/>
    <cellStyle name="Millares 3 14 2" xfId="2653" xr:uid="{00000000-0005-0000-0000-000073040000}"/>
    <cellStyle name="Millares 3 15" xfId="613" xr:uid="{00000000-0005-0000-0000-000074040000}"/>
    <cellStyle name="Millares 3 15 2" xfId="2654" xr:uid="{00000000-0005-0000-0000-000075040000}"/>
    <cellStyle name="Millares 3 16" xfId="614" xr:uid="{00000000-0005-0000-0000-000076040000}"/>
    <cellStyle name="Millares 3 16 2" xfId="2655" xr:uid="{00000000-0005-0000-0000-000077040000}"/>
    <cellStyle name="Millares 3 17" xfId="615" xr:uid="{00000000-0005-0000-0000-000078040000}"/>
    <cellStyle name="Millares 3 17 2" xfId="2656" xr:uid="{00000000-0005-0000-0000-000079040000}"/>
    <cellStyle name="Millares 3 18" xfId="616" xr:uid="{00000000-0005-0000-0000-00007A040000}"/>
    <cellStyle name="Millares 3 18 2" xfId="2657" xr:uid="{00000000-0005-0000-0000-00007B040000}"/>
    <cellStyle name="Millares 3 19" xfId="617" xr:uid="{00000000-0005-0000-0000-00007C040000}"/>
    <cellStyle name="Millares 3 19 2" xfId="2658" xr:uid="{00000000-0005-0000-0000-00007D040000}"/>
    <cellStyle name="Millares 3 2" xfId="618" xr:uid="{00000000-0005-0000-0000-00007E040000}"/>
    <cellStyle name="Millares 3 2 2" xfId="2659" xr:uid="{00000000-0005-0000-0000-00007F040000}"/>
    <cellStyle name="Millares 3 20" xfId="619" xr:uid="{00000000-0005-0000-0000-000080040000}"/>
    <cellStyle name="Millares 3 20 2" xfId="2660" xr:uid="{00000000-0005-0000-0000-000081040000}"/>
    <cellStyle name="Millares 3 21" xfId="620" xr:uid="{00000000-0005-0000-0000-000082040000}"/>
    <cellStyle name="Millares 3 21 2" xfId="2661" xr:uid="{00000000-0005-0000-0000-000083040000}"/>
    <cellStyle name="Millares 3 22" xfId="621" xr:uid="{00000000-0005-0000-0000-000084040000}"/>
    <cellStyle name="Millares 3 22 2" xfId="2662" xr:uid="{00000000-0005-0000-0000-000085040000}"/>
    <cellStyle name="Millares 3 23" xfId="622" xr:uid="{00000000-0005-0000-0000-000086040000}"/>
    <cellStyle name="Millares 3 23 2" xfId="2663" xr:uid="{00000000-0005-0000-0000-000087040000}"/>
    <cellStyle name="Millares 3 24" xfId="623" xr:uid="{00000000-0005-0000-0000-000088040000}"/>
    <cellStyle name="Millares 3 24 2" xfId="2664" xr:uid="{00000000-0005-0000-0000-000089040000}"/>
    <cellStyle name="Millares 3 25" xfId="624" xr:uid="{00000000-0005-0000-0000-00008A040000}"/>
    <cellStyle name="Millares 3 25 2" xfId="2665" xr:uid="{00000000-0005-0000-0000-00008B040000}"/>
    <cellStyle name="Millares 3 26" xfId="625" xr:uid="{00000000-0005-0000-0000-00008C040000}"/>
    <cellStyle name="Millares 3 26 2" xfId="2666" xr:uid="{00000000-0005-0000-0000-00008D040000}"/>
    <cellStyle name="Millares 3 27" xfId="626" xr:uid="{00000000-0005-0000-0000-00008E040000}"/>
    <cellStyle name="Millares 3 27 2" xfId="2667" xr:uid="{00000000-0005-0000-0000-00008F040000}"/>
    <cellStyle name="Millares 3 28" xfId="627" xr:uid="{00000000-0005-0000-0000-000090040000}"/>
    <cellStyle name="Millares 3 28 2" xfId="2668" xr:uid="{00000000-0005-0000-0000-000091040000}"/>
    <cellStyle name="Millares 3 29" xfId="628" xr:uid="{00000000-0005-0000-0000-000092040000}"/>
    <cellStyle name="Millares 3 29 2" xfId="2669" xr:uid="{00000000-0005-0000-0000-000093040000}"/>
    <cellStyle name="Millares 3 3" xfId="629" xr:uid="{00000000-0005-0000-0000-000094040000}"/>
    <cellStyle name="Millares 3 3 2" xfId="2670" xr:uid="{00000000-0005-0000-0000-000095040000}"/>
    <cellStyle name="Millares 3 30" xfId="630" xr:uid="{00000000-0005-0000-0000-000096040000}"/>
    <cellStyle name="Millares 3 30 2" xfId="2671" xr:uid="{00000000-0005-0000-0000-000097040000}"/>
    <cellStyle name="Millares 3 31" xfId="631" xr:uid="{00000000-0005-0000-0000-000098040000}"/>
    <cellStyle name="Millares 3 31 2" xfId="2672" xr:uid="{00000000-0005-0000-0000-000099040000}"/>
    <cellStyle name="Millares 3 32" xfId="632" xr:uid="{00000000-0005-0000-0000-00009A040000}"/>
    <cellStyle name="Millares 3 32 2" xfId="2673" xr:uid="{00000000-0005-0000-0000-00009B040000}"/>
    <cellStyle name="Millares 3 33" xfId="633" xr:uid="{00000000-0005-0000-0000-00009C040000}"/>
    <cellStyle name="Millares 3 33 2" xfId="634" xr:uid="{00000000-0005-0000-0000-00009D040000}"/>
    <cellStyle name="Millares 3 33 2 2" xfId="2675" xr:uid="{00000000-0005-0000-0000-00009E040000}"/>
    <cellStyle name="Millares 3 33 3" xfId="635" xr:uid="{00000000-0005-0000-0000-00009F040000}"/>
    <cellStyle name="Millares 3 33 3 2" xfId="2676" xr:uid="{00000000-0005-0000-0000-0000A0040000}"/>
    <cellStyle name="Millares 3 33 4" xfId="636" xr:uid="{00000000-0005-0000-0000-0000A1040000}"/>
    <cellStyle name="Millares 3 33 5" xfId="2674" xr:uid="{00000000-0005-0000-0000-0000A2040000}"/>
    <cellStyle name="Millares 3 34" xfId="637" xr:uid="{00000000-0005-0000-0000-0000A3040000}"/>
    <cellStyle name="Millares 3 34 2" xfId="2677" xr:uid="{00000000-0005-0000-0000-0000A4040000}"/>
    <cellStyle name="Millares 3 35" xfId="638" xr:uid="{00000000-0005-0000-0000-0000A5040000}"/>
    <cellStyle name="Millares 3 35 2" xfId="2678" xr:uid="{00000000-0005-0000-0000-0000A6040000}"/>
    <cellStyle name="Millares 3 36" xfId="639" xr:uid="{00000000-0005-0000-0000-0000A7040000}"/>
    <cellStyle name="Millares 3 36 2" xfId="2679" xr:uid="{00000000-0005-0000-0000-0000A8040000}"/>
    <cellStyle name="Millares 3 37" xfId="640" xr:uid="{00000000-0005-0000-0000-0000A9040000}"/>
    <cellStyle name="Millares 3 37 2" xfId="2680" xr:uid="{00000000-0005-0000-0000-0000AA040000}"/>
    <cellStyle name="Millares 3 38" xfId="641" xr:uid="{00000000-0005-0000-0000-0000AB040000}"/>
    <cellStyle name="Millares 3 38 2" xfId="2681" xr:uid="{00000000-0005-0000-0000-0000AC040000}"/>
    <cellStyle name="Millares 3 39" xfId="642" xr:uid="{00000000-0005-0000-0000-0000AD040000}"/>
    <cellStyle name="Millares 3 39 2" xfId="2682" xr:uid="{00000000-0005-0000-0000-0000AE040000}"/>
    <cellStyle name="Millares 3 4" xfId="643" xr:uid="{00000000-0005-0000-0000-0000AF040000}"/>
    <cellStyle name="Millares 3 4 2" xfId="2683" xr:uid="{00000000-0005-0000-0000-0000B0040000}"/>
    <cellStyle name="Millares 3 40" xfId="644" xr:uid="{00000000-0005-0000-0000-0000B1040000}"/>
    <cellStyle name="Millares 3 40 2" xfId="2684" xr:uid="{00000000-0005-0000-0000-0000B2040000}"/>
    <cellStyle name="Millares 3 41" xfId="645" xr:uid="{00000000-0005-0000-0000-0000B3040000}"/>
    <cellStyle name="Millares 3 41 2" xfId="2685" xr:uid="{00000000-0005-0000-0000-0000B4040000}"/>
    <cellStyle name="Millares 3 42" xfId="646" xr:uid="{00000000-0005-0000-0000-0000B5040000}"/>
    <cellStyle name="Millares 3 42 2" xfId="2686" xr:uid="{00000000-0005-0000-0000-0000B6040000}"/>
    <cellStyle name="Millares 3 43" xfId="647" xr:uid="{00000000-0005-0000-0000-0000B7040000}"/>
    <cellStyle name="Millares 3 43 2" xfId="2687" xr:uid="{00000000-0005-0000-0000-0000B8040000}"/>
    <cellStyle name="Millares 3 44" xfId="648" xr:uid="{00000000-0005-0000-0000-0000B9040000}"/>
    <cellStyle name="Millares 3 44 2" xfId="2688" xr:uid="{00000000-0005-0000-0000-0000BA040000}"/>
    <cellStyle name="Millares 3 45" xfId="649" xr:uid="{00000000-0005-0000-0000-0000BB040000}"/>
    <cellStyle name="Millares 3 45 2" xfId="2689" xr:uid="{00000000-0005-0000-0000-0000BC040000}"/>
    <cellStyle name="Millares 3 46" xfId="650" xr:uid="{00000000-0005-0000-0000-0000BD040000}"/>
    <cellStyle name="Millares 3 46 2" xfId="2690" xr:uid="{00000000-0005-0000-0000-0000BE040000}"/>
    <cellStyle name="Millares 3 47" xfId="651" xr:uid="{00000000-0005-0000-0000-0000BF040000}"/>
    <cellStyle name="Millares 3 47 2" xfId="2691" xr:uid="{00000000-0005-0000-0000-0000C0040000}"/>
    <cellStyle name="Millares 3 48" xfId="652" xr:uid="{00000000-0005-0000-0000-0000C1040000}"/>
    <cellStyle name="Millares 3 48 2" xfId="2692" xr:uid="{00000000-0005-0000-0000-0000C2040000}"/>
    <cellStyle name="Millares 3 49" xfId="653" xr:uid="{00000000-0005-0000-0000-0000C3040000}"/>
    <cellStyle name="Millares 3 49 2" xfId="2693" xr:uid="{00000000-0005-0000-0000-0000C4040000}"/>
    <cellStyle name="Millares 3 5" xfId="654" xr:uid="{00000000-0005-0000-0000-0000C5040000}"/>
    <cellStyle name="Millares 3 5 2" xfId="2694" xr:uid="{00000000-0005-0000-0000-0000C6040000}"/>
    <cellStyle name="Millares 3 50" xfId="655" xr:uid="{00000000-0005-0000-0000-0000C7040000}"/>
    <cellStyle name="Millares 3 50 2" xfId="2695" xr:uid="{00000000-0005-0000-0000-0000C8040000}"/>
    <cellStyle name="Millares 3 51" xfId="656" xr:uid="{00000000-0005-0000-0000-0000C9040000}"/>
    <cellStyle name="Millares 3 51 2" xfId="2696" xr:uid="{00000000-0005-0000-0000-0000CA040000}"/>
    <cellStyle name="Millares 3 52" xfId="657" xr:uid="{00000000-0005-0000-0000-0000CB040000}"/>
    <cellStyle name="Millares 3 52 2" xfId="2697" xr:uid="{00000000-0005-0000-0000-0000CC040000}"/>
    <cellStyle name="Millares 3 53" xfId="658" xr:uid="{00000000-0005-0000-0000-0000CD040000}"/>
    <cellStyle name="Millares 3 53 2" xfId="2698" xr:uid="{00000000-0005-0000-0000-0000CE040000}"/>
    <cellStyle name="Millares 3 54" xfId="659" xr:uid="{00000000-0005-0000-0000-0000CF040000}"/>
    <cellStyle name="Millares 3 54 2" xfId="2699" xr:uid="{00000000-0005-0000-0000-0000D0040000}"/>
    <cellStyle name="Millares 3 55" xfId="660" xr:uid="{00000000-0005-0000-0000-0000D1040000}"/>
    <cellStyle name="Millares 3 55 2" xfId="2700" xr:uid="{00000000-0005-0000-0000-0000D2040000}"/>
    <cellStyle name="Millares 3 56" xfId="661" xr:uid="{00000000-0005-0000-0000-0000D3040000}"/>
    <cellStyle name="Millares 3 56 2" xfId="2701" xr:uid="{00000000-0005-0000-0000-0000D4040000}"/>
    <cellStyle name="Millares 3 57" xfId="662" xr:uid="{00000000-0005-0000-0000-0000D5040000}"/>
    <cellStyle name="Millares 3 57 2" xfId="2702" xr:uid="{00000000-0005-0000-0000-0000D6040000}"/>
    <cellStyle name="Millares 3 58" xfId="663" xr:uid="{00000000-0005-0000-0000-0000D7040000}"/>
    <cellStyle name="Millares 3 58 2" xfId="2703" xr:uid="{00000000-0005-0000-0000-0000D8040000}"/>
    <cellStyle name="Millares 3 59" xfId="664" xr:uid="{00000000-0005-0000-0000-0000D9040000}"/>
    <cellStyle name="Millares 3 59 2" xfId="2704" xr:uid="{00000000-0005-0000-0000-0000DA040000}"/>
    <cellStyle name="Millares 3 6" xfId="665" xr:uid="{00000000-0005-0000-0000-0000DB040000}"/>
    <cellStyle name="Millares 3 6 2" xfId="2705" xr:uid="{00000000-0005-0000-0000-0000DC040000}"/>
    <cellStyle name="Millares 3 60" xfId="666" xr:uid="{00000000-0005-0000-0000-0000DD040000}"/>
    <cellStyle name="Millares 3 60 2" xfId="2706" xr:uid="{00000000-0005-0000-0000-0000DE040000}"/>
    <cellStyle name="Millares 3 61" xfId="667" xr:uid="{00000000-0005-0000-0000-0000DF040000}"/>
    <cellStyle name="Millares 3 61 2" xfId="2707" xr:uid="{00000000-0005-0000-0000-0000E0040000}"/>
    <cellStyle name="Millares 3 62" xfId="668" xr:uid="{00000000-0005-0000-0000-0000E1040000}"/>
    <cellStyle name="Millares 3 62 2" xfId="2708" xr:uid="{00000000-0005-0000-0000-0000E2040000}"/>
    <cellStyle name="Millares 3 63" xfId="669" xr:uid="{00000000-0005-0000-0000-0000E3040000}"/>
    <cellStyle name="Millares 3 63 2" xfId="2709" xr:uid="{00000000-0005-0000-0000-0000E4040000}"/>
    <cellStyle name="Millares 3 64" xfId="670" xr:uid="{00000000-0005-0000-0000-0000E5040000}"/>
    <cellStyle name="Millares 3 64 2" xfId="2710" xr:uid="{00000000-0005-0000-0000-0000E6040000}"/>
    <cellStyle name="Millares 3 65" xfId="671" xr:uid="{00000000-0005-0000-0000-0000E7040000}"/>
    <cellStyle name="Millares 3 65 2" xfId="672" xr:uid="{00000000-0005-0000-0000-0000E8040000}"/>
    <cellStyle name="Millares 3 65 2 2" xfId="2712" xr:uid="{00000000-0005-0000-0000-0000E9040000}"/>
    <cellStyle name="Millares 3 65 3" xfId="673" xr:uid="{00000000-0005-0000-0000-0000EA040000}"/>
    <cellStyle name="Millares 3 65 4" xfId="2711" xr:uid="{00000000-0005-0000-0000-0000EB040000}"/>
    <cellStyle name="Millares 3 66" xfId="2648" xr:uid="{00000000-0005-0000-0000-0000EC040000}"/>
    <cellStyle name="Millares 3 7" xfId="674" xr:uid="{00000000-0005-0000-0000-0000ED040000}"/>
    <cellStyle name="Millares 3 7 2" xfId="2713" xr:uid="{00000000-0005-0000-0000-0000EE040000}"/>
    <cellStyle name="Millares 3 8" xfId="675" xr:uid="{00000000-0005-0000-0000-0000EF040000}"/>
    <cellStyle name="Millares 3 8 2" xfId="2714" xr:uid="{00000000-0005-0000-0000-0000F0040000}"/>
    <cellStyle name="Millares 3 9" xfId="676" xr:uid="{00000000-0005-0000-0000-0000F1040000}"/>
    <cellStyle name="Millares 3 9 2" xfId="2715" xr:uid="{00000000-0005-0000-0000-0000F2040000}"/>
    <cellStyle name="Millares 30" xfId="677" xr:uid="{00000000-0005-0000-0000-0000F3040000}"/>
    <cellStyle name="Millares 30 2" xfId="678" xr:uid="{00000000-0005-0000-0000-0000F4040000}"/>
    <cellStyle name="Millares 30 3" xfId="2716" xr:uid="{00000000-0005-0000-0000-0000F5040000}"/>
    <cellStyle name="Millares 31" xfId="679" xr:uid="{00000000-0005-0000-0000-0000F6040000}"/>
    <cellStyle name="Millares 31 2" xfId="680" xr:uid="{00000000-0005-0000-0000-0000F7040000}"/>
    <cellStyle name="Millares 31 3" xfId="2717" xr:uid="{00000000-0005-0000-0000-0000F8040000}"/>
    <cellStyle name="Millares 32" xfId="681" xr:uid="{00000000-0005-0000-0000-0000F9040000}"/>
    <cellStyle name="Millares 32 2" xfId="682" xr:uid="{00000000-0005-0000-0000-0000FA040000}"/>
    <cellStyle name="Millares 32 3" xfId="2718" xr:uid="{00000000-0005-0000-0000-0000FB040000}"/>
    <cellStyle name="Millares 33" xfId="683" xr:uid="{00000000-0005-0000-0000-0000FC040000}"/>
    <cellStyle name="Millares 33 2" xfId="2719" xr:uid="{00000000-0005-0000-0000-0000FD040000}"/>
    <cellStyle name="Millares 34" xfId="684" xr:uid="{00000000-0005-0000-0000-0000FE040000}"/>
    <cellStyle name="Millares 34 2" xfId="2720" xr:uid="{00000000-0005-0000-0000-0000FF040000}"/>
    <cellStyle name="Millares 35" xfId="685" xr:uid="{00000000-0005-0000-0000-000000050000}"/>
    <cellStyle name="Millares 35 2" xfId="2721" xr:uid="{00000000-0005-0000-0000-000001050000}"/>
    <cellStyle name="Millares 36" xfId="686" xr:uid="{00000000-0005-0000-0000-000002050000}"/>
    <cellStyle name="Millares 36 2" xfId="2722" xr:uid="{00000000-0005-0000-0000-000003050000}"/>
    <cellStyle name="Millares 37" xfId="687" xr:uid="{00000000-0005-0000-0000-000004050000}"/>
    <cellStyle name="Millares 37 2" xfId="2724" xr:uid="{00000000-0005-0000-0000-000005050000}"/>
    <cellStyle name="Millares 37 3" xfId="2723" xr:uid="{00000000-0005-0000-0000-000006050000}"/>
    <cellStyle name="Millares 38" xfId="688" xr:uid="{00000000-0005-0000-0000-000007050000}"/>
    <cellStyle name="Millares 38 2" xfId="689" xr:uid="{00000000-0005-0000-0000-000008050000}"/>
    <cellStyle name="Millares 38 3" xfId="2725" xr:uid="{00000000-0005-0000-0000-000009050000}"/>
    <cellStyle name="Millares 39" xfId="690" xr:uid="{00000000-0005-0000-0000-00000A050000}"/>
    <cellStyle name="Millares 39 2" xfId="691" xr:uid="{00000000-0005-0000-0000-00000B050000}"/>
    <cellStyle name="Millares 4" xfId="692" xr:uid="{00000000-0005-0000-0000-00000C050000}"/>
    <cellStyle name="Millares 4 2" xfId="693" xr:uid="{00000000-0005-0000-0000-00000D050000}"/>
    <cellStyle name="Millares 4 2 2" xfId="694" xr:uid="{00000000-0005-0000-0000-00000E050000}"/>
    <cellStyle name="Millares 4 2 2 2" xfId="2728" xr:uid="{00000000-0005-0000-0000-00000F050000}"/>
    <cellStyle name="Millares 4 2 2 3" xfId="4034" xr:uid="{00000000-0005-0000-0000-000010050000}"/>
    <cellStyle name="Millares 4 2 3" xfId="695" xr:uid="{00000000-0005-0000-0000-000011050000}"/>
    <cellStyle name="Millares 4 2 4" xfId="2727" xr:uid="{00000000-0005-0000-0000-000012050000}"/>
    <cellStyle name="Millares 4 3" xfId="696" xr:uid="{00000000-0005-0000-0000-000013050000}"/>
    <cellStyle name="Millares 4 3 2" xfId="697" xr:uid="{00000000-0005-0000-0000-000014050000}"/>
    <cellStyle name="Millares 4 3 2 2" xfId="698" xr:uid="{00000000-0005-0000-0000-000015050000}"/>
    <cellStyle name="Millares 4 3 2 2 2" xfId="2731" xr:uid="{00000000-0005-0000-0000-000016050000}"/>
    <cellStyle name="Millares 4 3 2 3" xfId="699" xr:uid="{00000000-0005-0000-0000-000017050000}"/>
    <cellStyle name="Millares 4 3 2 4" xfId="2730" xr:uid="{00000000-0005-0000-0000-000018050000}"/>
    <cellStyle name="Millares 4 3 3" xfId="700" xr:uid="{00000000-0005-0000-0000-000019050000}"/>
    <cellStyle name="Millares 4 3 3 2" xfId="2732" xr:uid="{00000000-0005-0000-0000-00001A050000}"/>
    <cellStyle name="Millares 4 3 3 3" xfId="4033" xr:uid="{00000000-0005-0000-0000-00001B050000}"/>
    <cellStyle name="Millares 4 3 4" xfId="701" xr:uid="{00000000-0005-0000-0000-00001C050000}"/>
    <cellStyle name="Millares 4 3 5" xfId="2729" xr:uid="{00000000-0005-0000-0000-00001D050000}"/>
    <cellStyle name="Millares 4 4" xfId="702" xr:uid="{00000000-0005-0000-0000-00001E050000}"/>
    <cellStyle name="Millares 4 4 2" xfId="2733" xr:uid="{00000000-0005-0000-0000-00001F050000}"/>
    <cellStyle name="Millares 4 4 3" xfId="4032" xr:uid="{00000000-0005-0000-0000-000020050000}"/>
    <cellStyle name="Millares 4 5" xfId="703" xr:uid="{00000000-0005-0000-0000-000021050000}"/>
    <cellStyle name="Millares 4 6" xfId="2726" xr:uid="{00000000-0005-0000-0000-000022050000}"/>
    <cellStyle name="Millares 40" xfId="704" xr:uid="{00000000-0005-0000-0000-000023050000}"/>
    <cellStyle name="Millares 41" xfId="705" xr:uid="{00000000-0005-0000-0000-000024050000}"/>
    <cellStyle name="Millares 41 10" xfId="706" xr:uid="{00000000-0005-0000-0000-000025050000}"/>
    <cellStyle name="Millares 41 10 2" xfId="2735" xr:uid="{00000000-0005-0000-0000-000026050000}"/>
    <cellStyle name="Millares 41 11" xfId="707" xr:uid="{00000000-0005-0000-0000-000027050000}"/>
    <cellStyle name="Millares 41 11 2" xfId="2736" xr:uid="{00000000-0005-0000-0000-000028050000}"/>
    <cellStyle name="Millares 41 12" xfId="708" xr:uid="{00000000-0005-0000-0000-000029050000}"/>
    <cellStyle name="Millares 41 12 2" xfId="2737" xr:uid="{00000000-0005-0000-0000-00002A050000}"/>
    <cellStyle name="Millares 41 13" xfId="709" xr:uid="{00000000-0005-0000-0000-00002B050000}"/>
    <cellStyle name="Millares 41 13 2" xfId="2738" xr:uid="{00000000-0005-0000-0000-00002C050000}"/>
    <cellStyle name="Millares 41 14" xfId="710" xr:uid="{00000000-0005-0000-0000-00002D050000}"/>
    <cellStyle name="Millares 41 14 2" xfId="2739" xr:uid="{00000000-0005-0000-0000-00002E050000}"/>
    <cellStyle name="Millares 41 15" xfId="711" xr:uid="{00000000-0005-0000-0000-00002F050000}"/>
    <cellStyle name="Millares 41 15 2" xfId="2740" xr:uid="{00000000-0005-0000-0000-000030050000}"/>
    <cellStyle name="Millares 41 16" xfId="712" xr:uid="{00000000-0005-0000-0000-000031050000}"/>
    <cellStyle name="Millares 41 16 2" xfId="2741" xr:uid="{00000000-0005-0000-0000-000032050000}"/>
    <cellStyle name="Millares 41 17" xfId="713" xr:uid="{00000000-0005-0000-0000-000033050000}"/>
    <cellStyle name="Millares 41 17 2" xfId="2742" xr:uid="{00000000-0005-0000-0000-000034050000}"/>
    <cellStyle name="Millares 41 18" xfId="714" xr:uid="{00000000-0005-0000-0000-000035050000}"/>
    <cellStyle name="Millares 41 18 2" xfId="2743" xr:uid="{00000000-0005-0000-0000-000036050000}"/>
    <cellStyle name="Millares 41 19" xfId="715" xr:uid="{00000000-0005-0000-0000-000037050000}"/>
    <cellStyle name="Millares 41 19 2" xfId="2744" xr:uid="{00000000-0005-0000-0000-000038050000}"/>
    <cellStyle name="Millares 41 2" xfId="716" xr:uid="{00000000-0005-0000-0000-000039050000}"/>
    <cellStyle name="Millares 41 2 2" xfId="717" xr:uid="{00000000-0005-0000-0000-00003A050000}"/>
    <cellStyle name="Millares 41 2 2 2" xfId="2746" xr:uid="{00000000-0005-0000-0000-00003B050000}"/>
    <cellStyle name="Millares 41 2 3" xfId="2745" xr:uid="{00000000-0005-0000-0000-00003C050000}"/>
    <cellStyle name="Millares 41 20" xfId="718" xr:uid="{00000000-0005-0000-0000-00003D050000}"/>
    <cellStyle name="Millares 41 20 2" xfId="2747" xr:uid="{00000000-0005-0000-0000-00003E050000}"/>
    <cellStyle name="Millares 41 21" xfId="719" xr:uid="{00000000-0005-0000-0000-00003F050000}"/>
    <cellStyle name="Millares 41 21 2" xfId="2748" xr:uid="{00000000-0005-0000-0000-000040050000}"/>
    <cellStyle name="Millares 41 22" xfId="720" xr:uid="{00000000-0005-0000-0000-000041050000}"/>
    <cellStyle name="Millares 41 22 2" xfId="2749" xr:uid="{00000000-0005-0000-0000-000042050000}"/>
    <cellStyle name="Millares 41 23" xfId="721" xr:uid="{00000000-0005-0000-0000-000043050000}"/>
    <cellStyle name="Millares 41 23 2" xfId="2750" xr:uid="{00000000-0005-0000-0000-000044050000}"/>
    <cellStyle name="Millares 41 24" xfId="722" xr:uid="{00000000-0005-0000-0000-000045050000}"/>
    <cellStyle name="Millares 41 24 2" xfId="2751" xr:uid="{00000000-0005-0000-0000-000046050000}"/>
    <cellStyle name="Millares 41 25" xfId="723" xr:uid="{00000000-0005-0000-0000-000047050000}"/>
    <cellStyle name="Millares 41 25 2" xfId="2752" xr:uid="{00000000-0005-0000-0000-000048050000}"/>
    <cellStyle name="Millares 41 26" xfId="724" xr:uid="{00000000-0005-0000-0000-000049050000}"/>
    <cellStyle name="Millares 41 26 2" xfId="2753" xr:uid="{00000000-0005-0000-0000-00004A050000}"/>
    <cellStyle name="Millares 41 27" xfId="725" xr:uid="{00000000-0005-0000-0000-00004B050000}"/>
    <cellStyle name="Millares 41 27 2" xfId="2754" xr:uid="{00000000-0005-0000-0000-00004C050000}"/>
    <cellStyle name="Millares 41 28" xfId="726" xr:uid="{00000000-0005-0000-0000-00004D050000}"/>
    <cellStyle name="Millares 41 28 2" xfId="2755" xr:uid="{00000000-0005-0000-0000-00004E050000}"/>
    <cellStyle name="Millares 41 29" xfId="727" xr:uid="{00000000-0005-0000-0000-00004F050000}"/>
    <cellStyle name="Millares 41 29 2" xfId="2756" xr:uid="{00000000-0005-0000-0000-000050050000}"/>
    <cellStyle name="Millares 41 3" xfId="728" xr:uid="{00000000-0005-0000-0000-000051050000}"/>
    <cellStyle name="Millares 41 3 2" xfId="2757" xr:uid="{00000000-0005-0000-0000-000052050000}"/>
    <cellStyle name="Millares 41 30" xfId="729" xr:uid="{00000000-0005-0000-0000-000053050000}"/>
    <cellStyle name="Millares 41 30 2" xfId="2758" xr:uid="{00000000-0005-0000-0000-000054050000}"/>
    <cellStyle name="Millares 41 31" xfId="730" xr:uid="{00000000-0005-0000-0000-000055050000}"/>
    <cellStyle name="Millares 41 31 2" xfId="2759" xr:uid="{00000000-0005-0000-0000-000056050000}"/>
    <cellStyle name="Millares 41 32" xfId="731" xr:uid="{00000000-0005-0000-0000-000057050000}"/>
    <cellStyle name="Millares 41 32 2" xfId="2760" xr:uid="{00000000-0005-0000-0000-000058050000}"/>
    <cellStyle name="Millares 41 33" xfId="2734" xr:uid="{00000000-0005-0000-0000-000059050000}"/>
    <cellStyle name="Millares 41 4" xfId="732" xr:uid="{00000000-0005-0000-0000-00005A050000}"/>
    <cellStyle name="Millares 41 4 2" xfId="2761" xr:uid="{00000000-0005-0000-0000-00005B050000}"/>
    <cellStyle name="Millares 41 5" xfId="733" xr:uid="{00000000-0005-0000-0000-00005C050000}"/>
    <cellStyle name="Millares 41 5 2" xfId="2762" xr:uid="{00000000-0005-0000-0000-00005D050000}"/>
    <cellStyle name="Millares 41 6" xfId="734" xr:uid="{00000000-0005-0000-0000-00005E050000}"/>
    <cellStyle name="Millares 41 6 2" xfId="2763" xr:uid="{00000000-0005-0000-0000-00005F050000}"/>
    <cellStyle name="Millares 41 7" xfId="735" xr:uid="{00000000-0005-0000-0000-000060050000}"/>
    <cellStyle name="Millares 41 7 2" xfId="2764" xr:uid="{00000000-0005-0000-0000-000061050000}"/>
    <cellStyle name="Millares 41 8" xfId="736" xr:uid="{00000000-0005-0000-0000-000062050000}"/>
    <cellStyle name="Millares 41 8 2" xfId="2765" xr:uid="{00000000-0005-0000-0000-000063050000}"/>
    <cellStyle name="Millares 41 9" xfId="737" xr:uid="{00000000-0005-0000-0000-000064050000}"/>
    <cellStyle name="Millares 41 9 2" xfId="2766" xr:uid="{00000000-0005-0000-0000-000065050000}"/>
    <cellStyle name="Millares 5" xfId="738" xr:uid="{00000000-0005-0000-0000-000066050000}"/>
    <cellStyle name="Millares 5 2" xfId="739" xr:uid="{00000000-0005-0000-0000-000067050000}"/>
    <cellStyle name="Millares 5 2 2" xfId="2768" xr:uid="{00000000-0005-0000-0000-000068050000}"/>
    <cellStyle name="Millares 5 3" xfId="740" xr:uid="{00000000-0005-0000-0000-000069050000}"/>
    <cellStyle name="Millares 5 3 2" xfId="2769" xr:uid="{00000000-0005-0000-0000-00006A050000}"/>
    <cellStyle name="Millares 5 3 2 2" xfId="4031" xr:uid="{00000000-0005-0000-0000-00006B050000}"/>
    <cellStyle name="Millares 5 4" xfId="741" xr:uid="{00000000-0005-0000-0000-00006C050000}"/>
    <cellStyle name="Millares 5 4 2" xfId="2770" xr:uid="{00000000-0005-0000-0000-00006D050000}"/>
    <cellStyle name="Millares 5 5" xfId="2767" xr:uid="{00000000-0005-0000-0000-00006E050000}"/>
    <cellStyle name="Millares 6" xfId="742" xr:uid="{00000000-0005-0000-0000-00006F050000}"/>
    <cellStyle name="Millares 6 2" xfId="743" xr:uid="{00000000-0005-0000-0000-000070050000}"/>
    <cellStyle name="Millares 6 3" xfId="744" xr:uid="{00000000-0005-0000-0000-000071050000}"/>
    <cellStyle name="Millares 6 4" xfId="745" xr:uid="{00000000-0005-0000-0000-000072050000}"/>
    <cellStyle name="Millares 6 5" xfId="746" xr:uid="{00000000-0005-0000-0000-000073050000}"/>
    <cellStyle name="Millares 6 6" xfId="2771" xr:uid="{00000000-0005-0000-0000-000074050000}"/>
    <cellStyle name="Millares 7" xfId="747" xr:uid="{00000000-0005-0000-0000-000075050000}"/>
    <cellStyle name="Millares 7 2" xfId="748" xr:uid="{00000000-0005-0000-0000-000076050000}"/>
    <cellStyle name="Millares 7 2 2" xfId="749" xr:uid="{00000000-0005-0000-0000-000077050000}"/>
    <cellStyle name="Millares 7 2 3" xfId="750" xr:uid="{00000000-0005-0000-0000-000078050000}"/>
    <cellStyle name="Millares 7 3" xfId="751" xr:uid="{00000000-0005-0000-0000-000079050000}"/>
    <cellStyle name="Millares 7 4" xfId="752" xr:uid="{00000000-0005-0000-0000-00007A050000}"/>
    <cellStyle name="Millares 7 5" xfId="2772" xr:uid="{00000000-0005-0000-0000-00007B050000}"/>
    <cellStyle name="Millares 8" xfId="753" xr:uid="{00000000-0005-0000-0000-00007C050000}"/>
    <cellStyle name="Millares 8 2" xfId="754" xr:uid="{00000000-0005-0000-0000-00007D050000}"/>
    <cellStyle name="Millares 8 2 2" xfId="755" xr:uid="{00000000-0005-0000-0000-00007E050000}"/>
    <cellStyle name="Millares 8 2 2 2" xfId="2775" xr:uid="{00000000-0005-0000-0000-00007F050000}"/>
    <cellStyle name="Millares 8 2 3" xfId="756" xr:uid="{00000000-0005-0000-0000-000080050000}"/>
    <cellStyle name="Millares 8 2 4" xfId="2774" xr:uid="{00000000-0005-0000-0000-000081050000}"/>
    <cellStyle name="Millares 8 3" xfId="757" xr:uid="{00000000-0005-0000-0000-000082050000}"/>
    <cellStyle name="Millares 8 4" xfId="758" xr:uid="{00000000-0005-0000-0000-000083050000}"/>
    <cellStyle name="Millares 8 5" xfId="2773" xr:uid="{00000000-0005-0000-0000-000084050000}"/>
    <cellStyle name="Millares 9" xfId="759" xr:uid="{00000000-0005-0000-0000-000085050000}"/>
    <cellStyle name="Millares 9 2" xfId="760" xr:uid="{00000000-0005-0000-0000-000086050000}"/>
    <cellStyle name="Millares 9 2 2" xfId="2777" xr:uid="{00000000-0005-0000-0000-000087050000}"/>
    <cellStyle name="Millares 9 3" xfId="761" xr:uid="{00000000-0005-0000-0000-000088050000}"/>
    <cellStyle name="Millares 9 3 2" xfId="762" xr:uid="{00000000-0005-0000-0000-000089050000}"/>
    <cellStyle name="Millares 9 3 2 2" xfId="2779" xr:uid="{00000000-0005-0000-0000-00008A050000}"/>
    <cellStyle name="Millares 9 3 3" xfId="763" xr:uid="{00000000-0005-0000-0000-00008B050000}"/>
    <cellStyle name="Millares 9 3 4" xfId="2778" xr:uid="{00000000-0005-0000-0000-00008C050000}"/>
    <cellStyle name="Millares 9 4" xfId="764" xr:uid="{00000000-0005-0000-0000-00008D050000}"/>
    <cellStyle name="Millares 9 4 2" xfId="2780" xr:uid="{00000000-0005-0000-0000-00008E050000}"/>
    <cellStyle name="Millares 9 5" xfId="765" xr:uid="{00000000-0005-0000-0000-00008F050000}"/>
    <cellStyle name="Millares 9 6" xfId="2776" xr:uid="{00000000-0005-0000-0000-000090050000}"/>
    <cellStyle name="Moneda" xfId="2" builtinId="4" customBuiltin="1"/>
    <cellStyle name="Moneda 10" xfId="766" xr:uid="{00000000-0005-0000-0000-000092050000}"/>
    <cellStyle name="Moneda 10 2" xfId="767" xr:uid="{00000000-0005-0000-0000-000093050000}"/>
    <cellStyle name="Moneda 10 3" xfId="768" xr:uid="{00000000-0005-0000-0000-000094050000}"/>
    <cellStyle name="Moneda 11" xfId="769" xr:uid="{00000000-0005-0000-0000-000095050000}"/>
    <cellStyle name="Moneda 12" xfId="770" xr:uid="{00000000-0005-0000-0000-000096050000}"/>
    <cellStyle name="Moneda 13" xfId="2781" xr:uid="{00000000-0005-0000-0000-000097050000}"/>
    <cellStyle name="Moneda 14" xfId="4030" xr:uid="{00000000-0005-0000-0000-000098050000}"/>
    <cellStyle name="Moneda 2" xfId="771" xr:uid="{00000000-0005-0000-0000-000099050000}"/>
    <cellStyle name="Moneda 2 10" xfId="772" xr:uid="{00000000-0005-0000-0000-00009A050000}"/>
    <cellStyle name="Moneda 2 10 2" xfId="773" xr:uid="{00000000-0005-0000-0000-00009B050000}"/>
    <cellStyle name="Moneda 2 10 3" xfId="2783" xr:uid="{00000000-0005-0000-0000-00009C050000}"/>
    <cellStyle name="Moneda 2 11" xfId="774" xr:uid="{00000000-0005-0000-0000-00009D050000}"/>
    <cellStyle name="Moneda 2 11 2" xfId="775" xr:uid="{00000000-0005-0000-0000-00009E050000}"/>
    <cellStyle name="Moneda 2 11 3" xfId="2784" xr:uid="{00000000-0005-0000-0000-00009F050000}"/>
    <cellStyle name="Moneda 2 12" xfId="776" xr:uid="{00000000-0005-0000-0000-0000A0050000}"/>
    <cellStyle name="Moneda 2 12 2" xfId="777" xr:uid="{00000000-0005-0000-0000-0000A1050000}"/>
    <cellStyle name="Moneda 2 12 3" xfId="2785" xr:uid="{00000000-0005-0000-0000-0000A2050000}"/>
    <cellStyle name="Moneda 2 13" xfId="778" xr:uid="{00000000-0005-0000-0000-0000A3050000}"/>
    <cellStyle name="Moneda 2 13 2" xfId="779" xr:uid="{00000000-0005-0000-0000-0000A4050000}"/>
    <cellStyle name="Moneda 2 13 3" xfId="2786" xr:uid="{00000000-0005-0000-0000-0000A5050000}"/>
    <cellStyle name="Moneda 2 14" xfId="780" xr:uid="{00000000-0005-0000-0000-0000A6050000}"/>
    <cellStyle name="Moneda 2 14 2" xfId="781" xr:uid="{00000000-0005-0000-0000-0000A7050000}"/>
    <cellStyle name="Moneda 2 14 3" xfId="2787" xr:uid="{00000000-0005-0000-0000-0000A8050000}"/>
    <cellStyle name="Moneda 2 15" xfId="782" xr:uid="{00000000-0005-0000-0000-0000A9050000}"/>
    <cellStyle name="Moneda 2 15 2" xfId="783" xr:uid="{00000000-0005-0000-0000-0000AA050000}"/>
    <cellStyle name="Moneda 2 15 3" xfId="2788" xr:uid="{00000000-0005-0000-0000-0000AB050000}"/>
    <cellStyle name="Moneda 2 16" xfId="784" xr:uid="{00000000-0005-0000-0000-0000AC050000}"/>
    <cellStyle name="Moneda 2 16 2" xfId="785" xr:uid="{00000000-0005-0000-0000-0000AD050000}"/>
    <cellStyle name="Moneda 2 16 3" xfId="2789" xr:uid="{00000000-0005-0000-0000-0000AE050000}"/>
    <cellStyle name="Moneda 2 17" xfId="786" xr:uid="{00000000-0005-0000-0000-0000AF050000}"/>
    <cellStyle name="Moneda 2 17 2" xfId="787" xr:uid="{00000000-0005-0000-0000-0000B0050000}"/>
    <cellStyle name="Moneda 2 17 3" xfId="2790" xr:uid="{00000000-0005-0000-0000-0000B1050000}"/>
    <cellStyle name="Moneda 2 18" xfId="788" xr:uid="{00000000-0005-0000-0000-0000B2050000}"/>
    <cellStyle name="Moneda 2 18 2" xfId="789" xr:uid="{00000000-0005-0000-0000-0000B3050000}"/>
    <cellStyle name="Moneda 2 18 3" xfId="2791" xr:uid="{00000000-0005-0000-0000-0000B4050000}"/>
    <cellStyle name="Moneda 2 19" xfId="790" xr:uid="{00000000-0005-0000-0000-0000B5050000}"/>
    <cellStyle name="Moneda 2 19 2" xfId="791" xr:uid="{00000000-0005-0000-0000-0000B6050000}"/>
    <cellStyle name="Moneda 2 19 3" xfId="2792" xr:uid="{00000000-0005-0000-0000-0000B7050000}"/>
    <cellStyle name="Moneda 2 2" xfId="792" xr:uid="{00000000-0005-0000-0000-0000B8050000}"/>
    <cellStyle name="Moneda 2 2 10" xfId="793" xr:uid="{00000000-0005-0000-0000-0000B9050000}"/>
    <cellStyle name="Moneda 2 2 10 2" xfId="2794" xr:uid="{00000000-0005-0000-0000-0000BA050000}"/>
    <cellStyle name="Moneda 2 2 11" xfId="794" xr:uid="{00000000-0005-0000-0000-0000BB050000}"/>
    <cellStyle name="Moneda 2 2 11 2" xfId="2795" xr:uid="{00000000-0005-0000-0000-0000BC050000}"/>
    <cellStyle name="Moneda 2 2 12" xfId="795" xr:uid="{00000000-0005-0000-0000-0000BD050000}"/>
    <cellStyle name="Moneda 2 2 12 2" xfId="2796" xr:uid="{00000000-0005-0000-0000-0000BE050000}"/>
    <cellStyle name="Moneda 2 2 13" xfId="796" xr:uid="{00000000-0005-0000-0000-0000BF050000}"/>
    <cellStyle name="Moneda 2 2 13 2" xfId="2797" xr:uid="{00000000-0005-0000-0000-0000C0050000}"/>
    <cellStyle name="Moneda 2 2 14" xfId="797" xr:uid="{00000000-0005-0000-0000-0000C1050000}"/>
    <cellStyle name="Moneda 2 2 14 2" xfId="2798" xr:uid="{00000000-0005-0000-0000-0000C2050000}"/>
    <cellStyle name="Moneda 2 2 15" xfId="798" xr:uid="{00000000-0005-0000-0000-0000C3050000}"/>
    <cellStyle name="Moneda 2 2 15 2" xfId="2799" xr:uid="{00000000-0005-0000-0000-0000C4050000}"/>
    <cellStyle name="Moneda 2 2 16" xfId="799" xr:uid="{00000000-0005-0000-0000-0000C5050000}"/>
    <cellStyle name="Moneda 2 2 16 2" xfId="2800" xr:uid="{00000000-0005-0000-0000-0000C6050000}"/>
    <cellStyle name="Moneda 2 2 17" xfId="800" xr:uid="{00000000-0005-0000-0000-0000C7050000}"/>
    <cellStyle name="Moneda 2 2 17 2" xfId="2801" xr:uid="{00000000-0005-0000-0000-0000C8050000}"/>
    <cellStyle name="Moneda 2 2 18" xfId="801" xr:uid="{00000000-0005-0000-0000-0000C9050000}"/>
    <cellStyle name="Moneda 2 2 18 2" xfId="2802" xr:uid="{00000000-0005-0000-0000-0000CA050000}"/>
    <cellStyle name="Moneda 2 2 19" xfId="802" xr:uid="{00000000-0005-0000-0000-0000CB050000}"/>
    <cellStyle name="Moneda 2 2 19 2" xfId="2803" xr:uid="{00000000-0005-0000-0000-0000CC050000}"/>
    <cellStyle name="Moneda 2 2 2" xfId="803" xr:uid="{00000000-0005-0000-0000-0000CD050000}"/>
    <cellStyle name="Moneda 2 2 2 2" xfId="804" xr:uid="{00000000-0005-0000-0000-0000CE050000}"/>
    <cellStyle name="Moneda 2 2 2 2 2" xfId="2805" xr:uid="{00000000-0005-0000-0000-0000CF050000}"/>
    <cellStyle name="Moneda 2 2 2 3" xfId="805" xr:uid="{00000000-0005-0000-0000-0000D0050000}"/>
    <cellStyle name="Moneda 2 2 2 3 2" xfId="2806" xr:uid="{00000000-0005-0000-0000-0000D1050000}"/>
    <cellStyle name="Moneda 2 2 2 4" xfId="2804" xr:uid="{00000000-0005-0000-0000-0000D2050000}"/>
    <cellStyle name="Moneda 2 2 20" xfId="806" xr:uid="{00000000-0005-0000-0000-0000D3050000}"/>
    <cellStyle name="Moneda 2 2 20 2" xfId="2807" xr:uid="{00000000-0005-0000-0000-0000D4050000}"/>
    <cellStyle name="Moneda 2 2 21" xfId="807" xr:uid="{00000000-0005-0000-0000-0000D5050000}"/>
    <cellStyle name="Moneda 2 2 21 2" xfId="2808" xr:uid="{00000000-0005-0000-0000-0000D6050000}"/>
    <cellStyle name="Moneda 2 2 22" xfId="808" xr:uid="{00000000-0005-0000-0000-0000D7050000}"/>
    <cellStyle name="Moneda 2 2 22 2" xfId="2809" xr:uid="{00000000-0005-0000-0000-0000D8050000}"/>
    <cellStyle name="Moneda 2 2 23" xfId="809" xr:uid="{00000000-0005-0000-0000-0000D9050000}"/>
    <cellStyle name="Moneda 2 2 23 2" xfId="2810" xr:uid="{00000000-0005-0000-0000-0000DA050000}"/>
    <cellStyle name="Moneda 2 2 24" xfId="810" xr:uid="{00000000-0005-0000-0000-0000DB050000}"/>
    <cellStyle name="Moneda 2 2 24 2" xfId="2811" xr:uid="{00000000-0005-0000-0000-0000DC050000}"/>
    <cellStyle name="Moneda 2 2 25" xfId="811" xr:uid="{00000000-0005-0000-0000-0000DD050000}"/>
    <cellStyle name="Moneda 2 2 25 2" xfId="2812" xr:uid="{00000000-0005-0000-0000-0000DE050000}"/>
    <cellStyle name="Moneda 2 2 26" xfId="812" xr:uid="{00000000-0005-0000-0000-0000DF050000}"/>
    <cellStyle name="Moneda 2 2 26 2" xfId="2813" xr:uid="{00000000-0005-0000-0000-0000E0050000}"/>
    <cellStyle name="Moneda 2 2 27" xfId="813" xr:uid="{00000000-0005-0000-0000-0000E1050000}"/>
    <cellStyle name="Moneda 2 2 27 2" xfId="2814" xr:uid="{00000000-0005-0000-0000-0000E2050000}"/>
    <cellStyle name="Moneda 2 2 28" xfId="814" xr:uid="{00000000-0005-0000-0000-0000E3050000}"/>
    <cellStyle name="Moneda 2 2 28 2" xfId="2815" xr:uid="{00000000-0005-0000-0000-0000E4050000}"/>
    <cellStyle name="Moneda 2 2 29" xfId="815" xr:uid="{00000000-0005-0000-0000-0000E5050000}"/>
    <cellStyle name="Moneda 2 2 29 2" xfId="2816" xr:uid="{00000000-0005-0000-0000-0000E6050000}"/>
    <cellStyle name="Moneda 2 2 3" xfId="816" xr:uid="{00000000-0005-0000-0000-0000E7050000}"/>
    <cellStyle name="Moneda 2 2 3 2" xfId="2817" xr:uid="{00000000-0005-0000-0000-0000E8050000}"/>
    <cellStyle name="Moneda 2 2 30" xfId="817" xr:uid="{00000000-0005-0000-0000-0000E9050000}"/>
    <cellStyle name="Moneda 2 2 30 2" xfId="2818" xr:uid="{00000000-0005-0000-0000-0000EA050000}"/>
    <cellStyle name="Moneda 2 2 31" xfId="818" xr:uid="{00000000-0005-0000-0000-0000EB050000}"/>
    <cellStyle name="Moneda 2 2 31 2" xfId="2819" xr:uid="{00000000-0005-0000-0000-0000EC050000}"/>
    <cellStyle name="Moneda 2 2 32" xfId="819" xr:uid="{00000000-0005-0000-0000-0000ED050000}"/>
    <cellStyle name="Moneda 2 2 32 2" xfId="2820" xr:uid="{00000000-0005-0000-0000-0000EE050000}"/>
    <cellStyle name="Moneda 2 2 33" xfId="820" xr:uid="{00000000-0005-0000-0000-0000EF050000}"/>
    <cellStyle name="Moneda 2 2 33 2" xfId="821" xr:uid="{00000000-0005-0000-0000-0000F0050000}"/>
    <cellStyle name="Moneda 2 2 33 2 2" xfId="2822" xr:uid="{00000000-0005-0000-0000-0000F1050000}"/>
    <cellStyle name="Moneda 2 2 33 3" xfId="2821" xr:uid="{00000000-0005-0000-0000-0000F2050000}"/>
    <cellStyle name="Moneda 2 2 34" xfId="822" xr:uid="{00000000-0005-0000-0000-0000F3050000}"/>
    <cellStyle name="Moneda 2 2 34 2" xfId="2823" xr:uid="{00000000-0005-0000-0000-0000F4050000}"/>
    <cellStyle name="Moneda 2 2 35" xfId="823" xr:uid="{00000000-0005-0000-0000-0000F5050000}"/>
    <cellStyle name="Moneda 2 2 35 2" xfId="2824" xr:uid="{00000000-0005-0000-0000-0000F6050000}"/>
    <cellStyle name="Moneda 2 2 36" xfId="824" xr:uid="{00000000-0005-0000-0000-0000F7050000}"/>
    <cellStyle name="Moneda 2 2 36 2" xfId="2825" xr:uid="{00000000-0005-0000-0000-0000F8050000}"/>
    <cellStyle name="Moneda 2 2 37" xfId="825" xr:uid="{00000000-0005-0000-0000-0000F9050000}"/>
    <cellStyle name="Moneda 2 2 37 2" xfId="2826" xr:uid="{00000000-0005-0000-0000-0000FA050000}"/>
    <cellStyle name="Moneda 2 2 38" xfId="826" xr:uid="{00000000-0005-0000-0000-0000FB050000}"/>
    <cellStyle name="Moneda 2 2 38 2" xfId="2827" xr:uid="{00000000-0005-0000-0000-0000FC050000}"/>
    <cellStyle name="Moneda 2 2 39" xfId="827" xr:uid="{00000000-0005-0000-0000-0000FD050000}"/>
    <cellStyle name="Moneda 2 2 39 2" xfId="2828" xr:uid="{00000000-0005-0000-0000-0000FE050000}"/>
    <cellStyle name="Moneda 2 2 4" xfId="828" xr:uid="{00000000-0005-0000-0000-0000FF050000}"/>
    <cellStyle name="Moneda 2 2 4 2" xfId="2829" xr:uid="{00000000-0005-0000-0000-000000060000}"/>
    <cellStyle name="Moneda 2 2 40" xfId="829" xr:uid="{00000000-0005-0000-0000-000001060000}"/>
    <cellStyle name="Moneda 2 2 40 2" xfId="2830" xr:uid="{00000000-0005-0000-0000-000002060000}"/>
    <cellStyle name="Moneda 2 2 41" xfId="830" xr:uid="{00000000-0005-0000-0000-000003060000}"/>
    <cellStyle name="Moneda 2 2 41 2" xfId="2831" xr:uid="{00000000-0005-0000-0000-000004060000}"/>
    <cellStyle name="Moneda 2 2 42" xfId="831" xr:uid="{00000000-0005-0000-0000-000005060000}"/>
    <cellStyle name="Moneda 2 2 42 2" xfId="2832" xr:uid="{00000000-0005-0000-0000-000006060000}"/>
    <cellStyle name="Moneda 2 2 43" xfId="832" xr:uid="{00000000-0005-0000-0000-000007060000}"/>
    <cellStyle name="Moneda 2 2 43 2" xfId="2833" xr:uid="{00000000-0005-0000-0000-000008060000}"/>
    <cellStyle name="Moneda 2 2 44" xfId="833" xr:uid="{00000000-0005-0000-0000-000009060000}"/>
    <cellStyle name="Moneda 2 2 44 2" xfId="2834" xr:uid="{00000000-0005-0000-0000-00000A060000}"/>
    <cellStyle name="Moneda 2 2 45" xfId="834" xr:uid="{00000000-0005-0000-0000-00000B060000}"/>
    <cellStyle name="Moneda 2 2 45 2" xfId="2835" xr:uid="{00000000-0005-0000-0000-00000C060000}"/>
    <cellStyle name="Moneda 2 2 46" xfId="835" xr:uid="{00000000-0005-0000-0000-00000D060000}"/>
    <cellStyle name="Moneda 2 2 46 2" xfId="2836" xr:uid="{00000000-0005-0000-0000-00000E060000}"/>
    <cellStyle name="Moneda 2 2 47" xfId="836" xr:uid="{00000000-0005-0000-0000-00000F060000}"/>
    <cellStyle name="Moneda 2 2 47 2" xfId="2837" xr:uid="{00000000-0005-0000-0000-000010060000}"/>
    <cellStyle name="Moneda 2 2 48" xfId="837" xr:uid="{00000000-0005-0000-0000-000011060000}"/>
    <cellStyle name="Moneda 2 2 48 2" xfId="2838" xr:uid="{00000000-0005-0000-0000-000012060000}"/>
    <cellStyle name="Moneda 2 2 49" xfId="838" xr:uid="{00000000-0005-0000-0000-000013060000}"/>
    <cellStyle name="Moneda 2 2 49 2" xfId="2839" xr:uid="{00000000-0005-0000-0000-000014060000}"/>
    <cellStyle name="Moneda 2 2 5" xfId="839" xr:uid="{00000000-0005-0000-0000-000015060000}"/>
    <cellStyle name="Moneda 2 2 5 2" xfId="2840" xr:uid="{00000000-0005-0000-0000-000016060000}"/>
    <cellStyle name="Moneda 2 2 50" xfId="840" xr:uid="{00000000-0005-0000-0000-000017060000}"/>
    <cellStyle name="Moneda 2 2 50 2" xfId="2841" xr:uid="{00000000-0005-0000-0000-000018060000}"/>
    <cellStyle name="Moneda 2 2 51" xfId="841" xr:uid="{00000000-0005-0000-0000-000019060000}"/>
    <cellStyle name="Moneda 2 2 51 2" xfId="2842" xr:uid="{00000000-0005-0000-0000-00001A060000}"/>
    <cellStyle name="Moneda 2 2 52" xfId="842" xr:uid="{00000000-0005-0000-0000-00001B060000}"/>
    <cellStyle name="Moneda 2 2 52 2" xfId="2843" xr:uid="{00000000-0005-0000-0000-00001C060000}"/>
    <cellStyle name="Moneda 2 2 53" xfId="843" xr:uid="{00000000-0005-0000-0000-00001D060000}"/>
    <cellStyle name="Moneda 2 2 53 2" xfId="2844" xr:uid="{00000000-0005-0000-0000-00001E060000}"/>
    <cellStyle name="Moneda 2 2 54" xfId="844" xr:uid="{00000000-0005-0000-0000-00001F060000}"/>
    <cellStyle name="Moneda 2 2 54 2" xfId="2845" xr:uid="{00000000-0005-0000-0000-000020060000}"/>
    <cellStyle name="Moneda 2 2 55" xfId="845" xr:uid="{00000000-0005-0000-0000-000021060000}"/>
    <cellStyle name="Moneda 2 2 55 2" xfId="2846" xr:uid="{00000000-0005-0000-0000-000022060000}"/>
    <cellStyle name="Moneda 2 2 56" xfId="846" xr:uid="{00000000-0005-0000-0000-000023060000}"/>
    <cellStyle name="Moneda 2 2 56 2" xfId="2847" xr:uid="{00000000-0005-0000-0000-000024060000}"/>
    <cellStyle name="Moneda 2 2 57" xfId="847" xr:uid="{00000000-0005-0000-0000-000025060000}"/>
    <cellStyle name="Moneda 2 2 57 2" xfId="2848" xr:uid="{00000000-0005-0000-0000-000026060000}"/>
    <cellStyle name="Moneda 2 2 58" xfId="848" xr:uid="{00000000-0005-0000-0000-000027060000}"/>
    <cellStyle name="Moneda 2 2 58 2" xfId="2849" xr:uid="{00000000-0005-0000-0000-000028060000}"/>
    <cellStyle name="Moneda 2 2 59" xfId="849" xr:uid="{00000000-0005-0000-0000-000029060000}"/>
    <cellStyle name="Moneda 2 2 59 2" xfId="2850" xr:uid="{00000000-0005-0000-0000-00002A060000}"/>
    <cellStyle name="Moneda 2 2 6" xfId="850" xr:uid="{00000000-0005-0000-0000-00002B060000}"/>
    <cellStyle name="Moneda 2 2 6 2" xfId="2851" xr:uid="{00000000-0005-0000-0000-00002C060000}"/>
    <cellStyle name="Moneda 2 2 60" xfId="851" xr:uid="{00000000-0005-0000-0000-00002D060000}"/>
    <cellStyle name="Moneda 2 2 60 2" xfId="2852" xr:uid="{00000000-0005-0000-0000-00002E060000}"/>
    <cellStyle name="Moneda 2 2 61" xfId="852" xr:uid="{00000000-0005-0000-0000-00002F060000}"/>
    <cellStyle name="Moneda 2 2 61 2" xfId="2853" xr:uid="{00000000-0005-0000-0000-000030060000}"/>
    <cellStyle name="Moneda 2 2 62" xfId="853" xr:uid="{00000000-0005-0000-0000-000031060000}"/>
    <cellStyle name="Moneda 2 2 62 2" xfId="2854" xr:uid="{00000000-0005-0000-0000-000032060000}"/>
    <cellStyle name="Moneda 2 2 63" xfId="854" xr:uid="{00000000-0005-0000-0000-000033060000}"/>
    <cellStyle name="Moneda 2 2 63 2" xfId="2855" xr:uid="{00000000-0005-0000-0000-000034060000}"/>
    <cellStyle name="Moneda 2 2 64" xfId="855" xr:uid="{00000000-0005-0000-0000-000035060000}"/>
    <cellStyle name="Moneda 2 2 64 2" xfId="2856" xr:uid="{00000000-0005-0000-0000-000036060000}"/>
    <cellStyle name="Moneda 2 2 65" xfId="856" xr:uid="{00000000-0005-0000-0000-000037060000}"/>
    <cellStyle name="Moneda 2 2 65 2" xfId="2857" xr:uid="{00000000-0005-0000-0000-000038060000}"/>
    <cellStyle name="Moneda 2 2 66" xfId="857" xr:uid="{00000000-0005-0000-0000-000039060000}"/>
    <cellStyle name="Moneda 2 2 67" xfId="858" xr:uid="{00000000-0005-0000-0000-00003A060000}"/>
    <cellStyle name="Moneda 2 2 68" xfId="2793" xr:uid="{00000000-0005-0000-0000-00003B060000}"/>
    <cellStyle name="Moneda 2 2 7" xfId="859" xr:uid="{00000000-0005-0000-0000-00003C060000}"/>
    <cellStyle name="Moneda 2 2 7 2" xfId="2858" xr:uid="{00000000-0005-0000-0000-00003D060000}"/>
    <cellStyle name="Moneda 2 2 8" xfId="860" xr:uid="{00000000-0005-0000-0000-00003E060000}"/>
    <cellStyle name="Moneda 2 2 8 2" xfId="2859" xr:uid="{00000000-0005-0000-0000-00003F060000}"/>
    <cellStyle name="Moneda 2 2 9" xfId="861" xr:uid="{00000000-0005-0000-0000-000040060000}"/>
    <cellStyle name="Moneda 2 2 9 2" xfId="2860" xr:uid="{00000000-0005-0000-0000-000041060000}"/>
    <cellStyle name="Moneda 2 20" xfId="862" xr:uid="{00000000-0005-0000-0000-000042060000}"/>
    <cellStyle name="Moneda 2 20 2" xfId="863" xr:uid="{00000000-0005-0000-0000-000043060000}"/>
    <cellStyle name="Moneda 2 20 3" xfId="2861" xr:uid="{00000000-0005-0000-0000-000044060000}"/>
    <cellStyle name="Moneda 2 21" xfId="864" xr:uid="{00000000-0005-0000-0000-000045060000}"/>
    <cellStyle name="Moneda 2 21 2" xfId="865" xr:uid="{00000000-0005-0000-0000-000046060000}"/>
    <cellStyle name="Moneda 2 21 3" xfId="2862" xr:uid="{00000000-0005-0000-0000-000047060000}"/>
    <cellStyle name="Moneda 2 22" xfId="866" xr:uid="{00000000-0005-0000-0000-000048060000}"/>
    <cellStyle name="Moneda 2 22 2" xfId="867" xr:uid="{00000000-0005-0000-0000-000049060000}"/>
    <cellStyle name="Moneda 2 22 3" xfId="2863" xr:uid="{00000000-0005-0000-0000-00004A060000}"/>
    <cellStyle name="Moneda 2 23" xfId="868" xr:uid="{00000000-0005-0000-0000-00004B060000}"/>
    <cellStyle name="Moneda 2 23 2" xfId="869" xr:uid="{00000000-0005-0000-0000-00004C060000}"/>
    <cellStyle name="Moneda 2 23 3" xfId="2864" xr:uid="{00000000-0005-0000-0000-00004D060000}"/>
    <cellStyle name="Moneda 2 24" xfId="870" xr:uid="{00000000-0005-0000-0000-00004E060000}"/>
    <cellStyle name="Moneda 2 24 2" xfId="871" xr:uid="{00000000-0005-0000-0000-00004F060000}"/>
    <cellStyle name="Moneda 2 24 3" xfId="2865" xr:uid="{00000000-0005-0000-0000-000050060000}"/>
    <cellStyle name="Moneda 2 25" xfId="872" xr:uid="{00000000-0005-0000-0000-000051060000}"/>
    <cellStyle name="Moneda 2 25 2" xfId="873" xr:uid="{00000000-0005-0000-0000-000052060000}"/>
    <cellStyle name="Moneda 2 25 3" xfId="2866" xr:uid="{00000000-0005-0000-0000-000053060000}"/>
    <cellStyle name="Moneda 2 26" xfId="874" xr:uid="{00000000-0005-0000-0000-000054060000}"/>
    <cellStyle name="Moneda 2 26 2" xfId="875" xr:uid="{00000000-0005-0000-0000-000055060000}"/>
    <cellStyle name="Moneda 2 26 3" xfId="2867" xr:uid="{00000000-0005-0000-0000-000056060000}"/>
    <cellStyle name="Moneda 2 27" xfId="876" xr:uid="{00000000-0005-0000-0000-000057060000}"/>
    <cellStyle name="Moneda 2 27 2" xfId="877" xr:uid="{00000000-0005-0000-0000-000058060000}"/>
    <cellStyle name="Moneda 2 27 3" xfId="2868" xr:uid="{00000000-0005-0000-0000-000059060000}"/>
    <cellStyle name="Moneda 2 28" xfId="878" xr:uid="{00000000-0005-0000-0000-00005A060000}"/>
    <cellStyle name="Moneda 2 28 2" xfId="879" xr:uid="{00000000-0005-0000-0000-00005B060000}"/>
    <cellStyle name="Moneda 2 28 3" xfId="2869" xr:uid="{00000000-0005-0000-0000-00005C060000}"/>
    <cellStyle name="Moneda 2 29" xfId="880" xr:uid="{00000000-0005-0000-0000-00005D060000}"/>
    <cellStyle name="Moneda 2 29 2" xfId="881" xr:uid="{00000000-0005-0000-0000-00005E060000}"/>
    <cellStyle name="Moneda 2 29 3" xfId="2870" xr:uid="{00000000-0005-0000-0000-00005F060000}"/>
    <cellStyle name="Moneda 2 3" xfId="882" xr:uid="{00000000-0005-0000-0000-000060060000}"/>
    <cellStyle name="Moneda 2 3 10" xfId="883" xr:uid="{00000000-0005-0000-0000-000061060000}"/>
    <cellStyle name="Moneda 2 3 10 2" xfId="2872" xr:uid="{00000000-0005-0000-0000-000062060000}"/>
    <cellStyle name="Moneda 2 3 11" xfId="884" xr:uid="{00000000-0005-0000-0000-000063060000}"/>
    <cellStyle name="Moneda 2 3 11 2" xfId="2873" xr:uid="{00000000-0005-0000-0000-000064060000}"/>
    <cellStyle name="Moneda 2 3 12" xfId="885" xr:uid="{00000000-0005-0000-0000-000065060000}"/>
    <cellStyle name="Moneda 2 3 12 2" xfId="2874" xr:uid="{00000000-0005-0000-0000-000066060000}"/>
    <cellStyle name="Moneda 2 3 13" xfId="886" xr:uid="{00000000-0005-0000-0000-000067060000}"/>
    <cellStyle name="Moneda 2 3 13 2" xfId="2875" xr:uid="{00000000-0005-0000-0000-000068060000}"/>
    <cellStyle name="Moneda 2 3 14" xfId="887" xr:uid="{00000000-0005-0000-0000-000069060000}"/>
    <cellStyle name="Moneda 2 3 14 2" xfId="2876" xr:uid="{00000000-0005-0000-0000-00006A060000}"/>
    <cellStyle name="Moneda 2 3 15" xfId="888" xr:uid="{00000000-0005-0000-0000-00006B060000}"/>
    <cellStyle name="Moneda 2 3 15 2" xfId="2877" xr:uid="{00000000-0005-0000-0000-00006C060000}"/>
    <cellStyle name="Moneda 2 3 16" xfId="889" xr:uid="{00000000-0005-0000-0000-00006D060000}"/>
    <cellStyle name="Moneda 2 3 16 2" xfId="2878" xr:uid="{00000000-0005-0000-0000-00006E060000}"/>
    <cellStyle name="Moneda 2 3 17" xfId="890" xr:uid="{00000000-0005-0000-0000-00006F060000}"/>
    <cellStyle name="Moneda 2 3 17 2" xfId="2879" xr:uid="{00000000-0005-0000-0000-000070060000}"/>
    <cellStyle name="Moneda 2 3 18" xfId="891" xr:uid="{00000000-0005-0000-0000-000071060000}"/>
    <cellStyle name="Moneda 2 3 18 2" xfId="2880" xr:uid="{00000000-0005-0000-0000-000072060000}"/>
    <cellStyle name="Moneda 2 3 19" xfId="892" xr:uid="{00000000-0005-0000-0000-000073060000}"/>
    <cellStyle name="Moneda 2 3 19 2" xfId="2881" xr:uid="{00000000-0005-0000-0000-000074060000}"/>
    <cellStyle name="Moneda 2 3 2" xfId="893" xr:uid="{00000000-0005-0000-0000-000075060000}"/>
    <cellStyle name="Moneda 2 3 2 2" xfId="894" xr:uid="{00000000-0005-0000-0000-000076060000}"/>
    <cellStyle name="Moneda 2 3 2 2 2" xfId="2883" xr:uid="{00000000-0005-0000-0000-000077060000}"/>
    <cellStyle name="Moneda 2 3 2 3" xfId="2882" xr:uid="{00000000-0005-0000-0000-000078060000}"/>
    <cellStyle name="Moneda 2 3 20" xfId="895" xr:uid="{00000000-0005-0000-0000-000079060000}"/>
    <cellStyle name="Moneda 2 3 20 2" xfId="2884" xr:uid="{00000000-0005-0000-0000-00007A060000}"/>
    <cellStyle name="Moneda 2 3 21" xfId="896" xr:uid="{00000000-0005-0000-0000-00007B060000}"/>
    <cellStyle name="Moneda 2 3 21 2" xfId="2885" xr:uid="{00000000-0005-0000-0000-00007C060000}"/>
    <cellStyle name="Moneda 2 3 22" xfId="897" xr:uid="{00000000-0005-0000-0000-00007D060000}"/>
    <cellStyle name="Moneda 2 3 22 2" xfId="2886" xr:uid="{00000000-0005-0000-0000-00007E060000}"/>
    <cellStyle name="Moneda 2 3 23" xfId="898" xr:uid="{00000000-0005-0000-0000-00007F060000}"/>
    <cellStyle name="Moneda 2 3 23 2" xfId="2887" xr:uid="{00000000-0005-0000-0000-000080060000}"/>
    <cellStyle name="Moneda 2 3 24" xfId="899" xr:uid="{00000000-0005-0000-0000-000081060000}"/>
    <cellStyle name="Moneda 2 3 24 2" xfId="2888" xr:uid="{00000000-0005-0000-0000-000082060000}"/>
    <cellStyle name="Moneda 2 3 25" xfId="900" xr:uid="{00000000-0005-0000-0000-000083060000}"/>
    <cellStyle name="Moneda 2 3 25 2" xfId="2889" xr:uid="{00000000-0005-0000-0000-000084060000}"/>
    <cellStyle name="Moneda 2 3 26" xfId="901" xr:uid="{00000000-0005-0000-0000-000085060000}"/>
    <cellStyle name="Moneda 2 3 26 2" xfId="2890" xr:uid="{00000000-0005-0000-0000-000086060000}"/>
    <cellStyle name="Moneda 2 3 27" xfId="902" xr:uid="{00000000-0005-0000-0000-000087060000}"/>
    <cellStyle name="Moneda 2 3 27 2" xfId="2891" xr:uid="{00000000-0005-0000-0000-000088060000}"/>
    <cellStyle name="Moneda 2 3 28" xfId="903" xr:uid="{00000000-0005-0000-0000-000089060000}"/>
    <cellStyle name="Moneda 2 3 28 2" xfId="2892" xr:uid="{00000000-0005-0000-0000-00008A060000}"/>
    <cellStyle name="Moneda 2 3 29" xfId="904" xr:uid="{00000000-0005-0000-0000-00008B060000}"/>
    <cellStyle name="Moneda 2 3 29 2" xfId="2893" xr:uid="{00000000-0005-0000-0000-00008C060000}"/>
    <cellStyle name="Moneda 2 3 3" xfId="905" xr:uid="{00000000-0005-0000-0000-00008D060000}"/>
    <cellStyle name="Moneda 2 3 3 2" xfId="2894" xr:uid="{00000000-0005-0000-0000-00008E060000}"/>
    <cellStyle name="Moneda 2 3 30" xfId="906" xr:uid="{00000000-0005-0000-0000-00008F060000}"/>
    <cellStyle name="Moneda 2 3 30 2" xfId="2895" xr:uid="{00000000-0005-0000-0000-000090060000}"/>
    <cellStyle name="Moneda 2 3 31" xfId="907" xr:uid="{00000000-0005-0000-0000-000091060000}"/>
    <cellStyle name="Moneda 2 3 31 2" xfId="2896" xr:uid="{00000000-0005-0000-0000-000092060000}"/>
    <cellStyle name="Moneda 2 3 32" xfId="908" xr:uid="{00000000-0005-0000-0000-000093060000}"/>
    <cellStyle name="Moneda 2 3 32 2" xfId="2897" xr:uid="{00000000-0005-0000-0000-000094060000}"/>
    <cellStyle name="Moneda 2 3 33" xfId="909" xr:uid="{00000000-0005-0000-0000-000095060000}"/>
    <cellStyle name="Moneda 2 3 34" xfId="2871" xr:uid="{00000000-0005-0000-0000-000096060000}"/>
    <cellStyle name="Moneda 2 3 4" xfId="910" xr:uid="{00000000-0005-0000-0000-000097060000}"/>
    <cellStyle name="Moneda 2 3 4 2" xfId="2898" xr:uid="{00000000-0005-0000-0000-000098060000}"/>
    <cellStyle name="Moneda 2 3 5" xfId="911" xr:uid="{00000000-0005-0000-0000-000099060000}"/>
    <cellStyle name="Moneda 2 3 5 2" xfId="2899" xr:uid="{00000000-0005-0000-0000-00009A060000}"/>
    <cellStyle name="Moneda 2 3 6" xfId="912" xr:uid="{00000000-0005-0000-0000-00009B060000}"/>
    <cellStyle name="Moneda 2 3 6 2" xfId="2900" xr:uid="{00000000-0005-0000-0000-00009C060000}"/>
    <cellStyle name="Moneda 2 3 7" xfId="913" xr:uid="{00000000-0005-0000-0000-00009D060000}"/>
    <cellStyle name="Moneda 2 3 7 2" xfId="2901" xr:uid="{00000000-0005-0000-0000-00009E060000}"/>
    <cellStyle name="Moneda 2 3 8" xfId="914" xr:uid="{00000000-0005-0000-0000-00009F060000}"/>
    <cellStyle name="Moneda 2 3 8 2" xfId="2902" xr:uid="{00000000-0005-0000-0000-0000A0060000}"/>
    <cellStyle name="Moneda 2 3 9" xfId="915" xr:uid="{00000000-0005-0000-0000-0000A1060000}"/>
    <cellStyle name="Moneda 2 3 9 2" xfId="2903" xr:uid="{00000000-0005-0000-0000-0000A2060000}"/>
    <cellStyle name="Moneda 2 30" xfId="916" xr:uid="{00000000-0005-0000-0000-0000A3060000}"/>
    <cellStyle name="Moneda 2 30 2" xfId="917" xr:uid="{00000000-0005-0000-0000-0000A4060000}"/>
    <cellStyle name="Moneda 2 30 3" xfId="2904" xr:uid="{00000000-0005-0000-0000-0000A5060000}"/>
    <cellStyle name="Moneda 2 31" xfId="918" xr:uid="{00000000-0005-0000-0000-0000A6060000}"/>
    <cellStyle name="Moneda 2 31 2" xfId="919" xr:uid="{00000000-0005-0000-0000-0000A7060000}"/>
    <cellStyle name="Moneda 2 31 3" xfId="2905" xr:uid="{00000000-0005-0000-0000-0000A8060000}"/>
    <cellStyle name="Moneda 2 32" xfId="920" xr:uid="{00000000-0005-0000-0000-0000A9060000}"/>
    <cellStyle name="Moneda 2 32 2" xfId="921" xr:uid="{00000000-0005-0000-0000-0000AA060000}"/>
    <cellStyle name="Moneda 2 32 3" xfId="2906" xr:uid="{00000000-0005-0000-0000-0000AB060000}"/>
    <cellStyle name="Moneda 2 33" xfId="922" xr:uid="{00000000-0005-0000-0000-0000AC060000}"/>
    <cellStyle name="Moneda 2 33 2" xfId="2907" xr:uid="{00000000-0005-0000-0000-0000AD060000}"/>
    <cellStyle name="Moneda 2 34" xfId="923" xr:uid="{00000000-0005-0000-0000-0000AE060000}"/>
    <cellStyle name="Moneda 2 34 2" xfId="2908" xr:uid="{00000000-0005-0000-0000-0000AF060000}"/>
    <cellStyle name="Moneda 2 35" xfId="924" xr:uid="{00000000-0005-0000-0000-0000B0060000}"/>
    <cellStyle name="Moneda 2 35 2" xfId="2909" xr:uid="{00000000-0005-0000-0000-0000B1060000}"/>
    <cellStyle name="Moneda 2 36" xfId="925" xr:uid="{00000000-0005-0000-0000-0000B2060000}"/>
    <cellStyle name="Moneda 2 36 2" xfId="2910" xr:uid="{00000000-0005-0000-0000-0000B3060000}"/>
    <cellStyle name="Moneda 2 37" xfId="926" xr:uid="{00000000-0005-0000-0000-0000B4060000}"/>
    <cellStyle name="Moneda 2 37 2" xfId="2911" xr:uid="{00000000-0005-0000-0000-0000B5060000}"/>
    <cellStyle name="Moneda 2 38" xfId="927" xr:uid="{00000000-0005-0000-0000-0000B6060000}"/>
    <cellStyle name="Moneda 2 38 2" xfId="2912" xr:uid="{00000000-0005-0000-0000-0000B7060000}"/>
    <cellStyle name="Moneda 2 39" xfId="928" xr:uid="{00000000-0005-0000-0000-0000B8060000}"/>
    <cellStyle name="Moneda 2 39 2" xfId="2913" xr:uid="{00000000-0005-0000-0000-0000B9060000}"/>
    <cellStyle name="Moneda 2 4" xfId="929" xr:uid="{00000000-0005-0000-0000-0000BA060000}"/>
    <cellStyle name="Moneda 2 4 10" xfId="930" xr:uid="{00000000-0005-0000-0000-0000BB060000}"/>
    <cellStyle name="Moneda 2 4 10 2" xfId="2915" xr:uid="{00000000-0005-0000-0000-0000BC060000}"/>
    <cellStyle name="Moneda 2 4 11" xfId="931" xr:uid="{00000000-0005-0000-0000-0000BD060000}"/>
    <cellStyle name="Moneda 2 4 11 2" xfId="2916" xr:uid="{00000000-0005-0000-0000-0000BE060000}"/>
    <cellStyle name="Moneda 2 4 12" xfId="932" xr:uid="{00000000-0005-0000-0000-0000BF060000}"/>
    <cellStyle name="Moneda 2 4 12 2" xfId="2917" xr:uid="{00000000-0005-0000-0000-0000C0060000}"/>
    <cellStyle name="Moneda 2 4 13" xfId="933" xr:uid="{00000000-0005-0000-0000-0000C1060000}"/>
    <cellStyle name="Moneda 2 4 13 2" xfId="2918" xr:uid="{00000000-0005-0000-0000-0000C2060000}"/>
    <cellStyle name="Moneda 2 4 14" xfId="934" xr:uid="{00000000-0005-0000-0000-0000C3060000}"/>
    <cellStyle name="Moneda 2 4 14 2" xfId="2919" xr:uid="{00000000-0005-0000-0000-0000C4060000}"/>
    <cellStyle name="Moneda 2 4 15" xfId="935" xr:uid="{00000000-0005-0000-0000-0000C5060000}"/>
    <cellStyle name="Moneda 2 4 15 2" xfId="2920" xr:uid="{00000000-0005-0000-0000-0000C6060000}"/>
    <cellStyle name="Moneda 2 4 16" xfId="936" xr:uid="{00000000-0005-0000-0000-0000C7060000}"/>
    <cellStyle name="Moneda 2 4 16 2" xfId="2921" xr:uid="{00000000-0005-0000-0000-0000C8060000}"/>
    <cellStyle name="Moneda 2 4 17" xfId="937" xr:uid="{00000000-0005-0000-0000-0000C9060000}"/>
    <cellStyle name="Moneda 2 4 17 2" xfId="2922" xr:uid="{00000000-0005-0000-0000-0000CA060000}"/>
    <cellStyle name="Moneda 2 4 18" xfId="938" xr:uid="{00000000-0005-0000-0000-0000CB060000}"/>
    <cellStyle name="Moneda 2 4 18 2" xfId="2923" xr:uid="{00000000-0005-0000-0000-0000CC060000}"/>
    <cellStyle name="Moneda 2 4 19" xfId="939" xr:uid="{00000000-0005-0000-0000-0000CD060000}"/>
    <cellStyle name="Moneda 2 4 19 2" xfId="2924" xr:uid="{00000000-0005-0000-0000-0000CE060000}"/>
    <cellStyle name="Moneda 2 4 2" xfId="940" xr:uid="{00000000-0005-0000-0000-0000CF060000}"/>
    <cellStyle name="Moneda 2 4 2 2" xfId="941" xr:uid="{00000000-0005-0000-0000-0000D0060000}"/>
    <cellStyle name="Moneda 2 4 2 2 2" xfId="2926" xr:uid="{00000000-0005-0000-0000-0000D1060000}"/>
    <cellStyle name="Moneda 2 4 2 3" xfId="2925" xr:uid="{00000000-0005-0000-0000-0000D2060000}"/>
    <cellStyle name="Moneda 2 4 20" xfId="942" xr:uid="{00000000-0005-0000-0000-0000D3060000}"/>
    <cellStyle name="Moneda 2 4 20 2" xfId="2927" xr:uid="{00000000-0005-0000-0000-0000D4060000}"/>
    <cellStyle name="Moneda 2 4 21" xfId="943" xr:uid="{00000000-0005-0000-0000-0000D5060000}"/>
    <cellStyle name="Moneda 2 4 21 2" xfId="2928" xr:uid="{00000000-0005-0000-0000-0000D6060000}"/>
    <cellStyle name="Moneda 2 4 22" xfId="944" xr:uid="{00000000-0005-0000-0000-0000D7060000}"/>
    <cellStyle name="Moneda 2 4 22 2" xfId="2929" xr:uid="{00000000-0005-0000-0000-0000D8060000}"/>
    <cellStyle name="Moneda 2 4 23" xfId="945" xr:uid="{00000000-0005-0000-0000-0000D9060000}"/>
    <cellStyle name="Moneda 2 4 23 2" xfId="2930" xr:uid="{00000000-0005-0000-0000-0000DA060000}"/>
    <cellStyle name="Moneda 2 4 24" xfId="946" xr:uid="{00000000-0005-0000-0000-0000DB060000}"/>
    <cellStyle name="Moneda 2 4 24 2" xfId="2931" xr:uid="{00000000-0005-0000-0000-0000DC060000}"/>
    <cellStyle name="Moneda 2 4 25" xfId="947" xr:uid="{00000000-0005-0000-0000-0000DD060000}"/>
    <cellStyle name="Moneda 2 4 25 2" xfId="2932" xr:uid="{00000000-0005-0000-0000-0000DE060000}"/>
    <cellStyle name="Moneda 2 4 26" xfId="948" xr:uid="{00000000-0005-0000-0000-0000DF060000}"/>
    <cellStyle name="Moneda 2 4 26 2" xfId="2933" xr:uid="{00000000-0005-0000-0000-0000E0060000}"/>
    <cellStyle name="Moneda 2 4 27" xfId="949" xr:uid="{00000000-0005-0000-0000-0000E1060000}"/>
    <cellStyle name="Moneda 2 4 27 2" xfId="2934" xr:uid="{00000000-0005-0000-0000-0000E2060000}"/>
    <cellStyle name="Moneda 2 4 28" xfId="950" xr:uid="{00000000-0005-0000-0000-0000E3060000}"/>
    <cellStyle name="Moneda 2 4 28 2" xfId="2935" xr:uid="{00000000-0005-0000-0000-0000E4060000}"/>
    <cellStyle name="Moneda 2 4 29" xfId="951" xr:uid="{00000000-0005-0000-0000-0000E5060000}"/>
    <cellStyle name="Moneda 2 4 29 2" xfId="2936" xr:uid="{00000000-0005-0000-0000-0000E6060000}"/>
    <cellStyle name="Moneda 2 4 3" xfId="952" xr:uid="{00000000-0005-0000-0000-0000E7060000}"/>
    <cellStyle name="Moneda 2 4 3 2" xfId="2937" xr:uid="{00000000-0005-0000-0000-0000E8060000}"/>
    <cellStyle name="Moneda 2 4 30" xfId="953" xr:uid="{00000000-0005-0000-0000-0000E9060000}"/>
    <cellStyle name="Moneda 2 4 30 2" xfId="2938" xr:uid="{00000000-0005-0000-0000-0000EA060000}"/>
    <cellStyle name="Moneda 2 4 31" xfId="954" xr:uid="{00000000-0005-0000-0000-0000EB060000}"/>
    <cellStyle name="Moneda 2 4 31 2" xfId="2939" xr:uid="{00000000-0005-0000-0000-0000EC060000}"/>
    <cellStyle name="Moneda 2 4 32" xfId="955" xr:uid="{00000000-0005-0000-0000-0000ED060000}"/>
    <cellStyle name="Moneda 2 4 32 2" xfId="2940" xr:uid="{00000000-0005-0000-0000-0000EE060000}"/>
    <cellStyle name="Moneda 2 4 33" xfId="956" xr:uid="{00000000-0005-0000-0000-0000EF060000}"/>
    <cellStyle name="Moneda 2 4 34" xfId="2914" xr:uid="{00000000-0005-0000-0000-0000F0060000}"/>
    <cellStyle name="Moneda 2 4 4" xfId="957" xr:uid="{00000000-0005-0000-0000-0000F1060000}"/>
    <cellStyle name="Moneda 2 4 4 2" xfId="2941" xr:uid="{00000000-0005-0000-0000-0000F2060000}"/>
    <cellStyle name="Moneda 2 4 5" xfId="958" xr:uid="{00000000-0005-0000-0000-0000F3060000}"/>
    <cellStyle name="Moneda 2 4 5 2" xfId="2942" xr:uid="{00000000-0005-0000-0000-0000F4060000}"/>
    <cellStyle name="Moneda 2 4 6" xfId="959" xr:uid="{00000000-0005-0000-0000-0000F5060000}"/>
    <cellStyle name="Moneda 2 4 6 2" xfId="2943" xr:uid="{00000000-0005-0000-0000-0000F6060000}"/>
    <cellStyle name="Moneda 2 4 7" xfId="960" xr:uid="{00000000-0005-0000-0000-0000F7060000}"/>
    <cellStyle name="Moneda 2 4 7 2" xfId="2944" xr:uid="{00000000-0005-0000-0000-0000F8060000}"/>
    <cellStyle name="Moneda 2 4 8" xfId="961" xr:uid="{00000000-0005-0000-0000-0000F9060000}"/>
    <cellStyle name="Moneda 2 4 8 2" xfId="2945" xr:uid="{00000000-0005-0000-0000-0000FA060000}"/>
    <cellStyle name="Moneda 2 4 9" xfId="962" xr:uid="{00000000-0005-0000-0000-0000FB060000}"/>
    <cellStyle name="Moneda 2 4 9 2" xfId="2946" xr:uid="{00000000-0005-0000-0000-0000FC060000}"/>
    <cellStyle name="Moneda 2 40" xfId="963" xr:uid="{00000000-0005-0000-0000-0000FD060000}"/>
    <cellStyle name="Moneda 2 40 2" xfId="2947" xr:uid="{00000000-0005-0000-0000-0000FE060000}"/>
    <cellStyle name="Moneda 2 41" xfId="964" xr:uid="{00000000-0005-0000-0000-0000FF060000}"/>
    <cellStyle name="Moneda 2 41 2" xfId="2948" xr:uid="{00000000-0005-0000-0000-000000070000}"/>
    <cellStyle name="Moneda 2 42" xfId="965" xr:uid="{00000000-0005-0000-0000-000001070000}"/>
    <cellStyle name="Moneda 2 42 2" xfId="2949" xr:uid="{00000000-0005-0000-0000-000002070000}"/>
    <cellStyle name="Moneda 2 43" xfId="966" xr:uid="{00000000-0005-0000-0000-000003070000}"/>
    <cellStyle name="Moneda 2 43 2" xfId="2950" xr:uid="{00000000-0005-0000-0000-000004070000}"/>
    <cellStyle name="Moneda 2 44" xfId="967" xr:uid="{00000000-0005-0000-0000-000005070000}"/>
    <cellStyle name="Moneda 2 44 2" xfId="2951" xr:uid="{00000000-0005-0000-0000-000006070000}"/>
    <cellStyle name="Moneda 2 45" xfId="968" xr:uid="{00000000-0005-0000-0000-000007070000}"/>
    <cellStyle name="Moneda 2 45 2" xfId="2952" xr:uid="{00000000-0005-0000-0000-000008070000}"/>
    <cellStyle name="Moneda 2 46" xfId="969" xr:uid="{00000000-0005-0000-0000-000009070000}"/>
    <cellStyle name="Moneda 2 46 2" xfId="2953" xr:uid="{00000000-0005-0000-0000-00000A070000}"/>
    <cellStyle name="Moneda 2 47" xfId="970" xr:uid="{00000000-0005-0000-0000-00000B070000}"/>
    <cellStyle name="Moneda 2 47 2" xfId="2954" xr:uid="{00000000-0005-0000-0000-00000C070000}"/>
    <cellStyle name="Moneda 2 48" xfId="971" xr:uid="{00000000-0005-0000-0000-00000D070000}"/>
    <cellStyle name="Moneda 2 48 2" xfId="2955" xr:uid="{00000000-0005-0000-0000-00000E070000}"/>
    <cellStyle name="Moneda 2 49" xfId="972" xr:uid="{00000000-0005-0000-0000-00000F070000}"/>
    <cellStyle name="Moneda 2 49 2" xfId="2956" xr:uid="{00000000-0005-0000-0000-000010070000}"/>
    <cellStyle name="Moneda 2 5" xfId="973" xr:uid="{00000000-0005-0000-0000-000011070000}"/>
    <cellStyle name="Moneda 2 5 10" xfId="974" xr:uid="{00000000-0005-0000-0000-000012070000}"/>
    <cellStyle name="Moneda 2 5 10 2" xfId="2958" xr:uid="{00000000-0005-0000-0000-000013070000}"/>
    <cellStyle name="Moneda 2 5 11" xfId="975" xr:uid="{00000000-0005-0000-0000-000014070000}"/>
    <cellStyle name="Moneda 2 5 11 2" xfId="2959" xr:uid="{00000000-0005-0000-0000-000015070000}"/>
    <cellStyle name="Moneda 2 5 12" xfId="976" xr:uid="{00000000-0005-0000-0000-000016070000}"/>
    <cellStyle name="Moneda 2 5 12 2" xfId="2960" xr:uid="{00000000-0005-0000-0000-000017070000}"/>
    <cellStyle name="Moneda 2 5 13" xfId="977" xr:uid="{00000000-0005-0000-0000-000018070000}"/>
    <cellStyle name="Moneda 2 5 13 2" xfId="2961" xr:uid="{00000000-0005-0000-0000-000019070000}"/>
    <cellStyle name="Moneda 2 5 14" xfId="978" xr:uid="{00000000-0005-0000-0000-00001A070000}"/>
    <cellStyle name="Moneda 2 5 14 2" xfId="2962" xr:uid="{00000000-0005-0000-0000-00001B070000}"/>
    <cellStyle name="Moneda 2 5 15" xfId="979" xr:uid="{00000000-0005-0000-0000-00001C070000}"/>
    <cellStyle name="Moneda 2 5 15 2" xfId="2963" xr:uid="{00000000-0005-0000-0000-00001D070000}"/>
    <cellStyle name="Moneda 2 5 16" xfId="980" xr:uid="{00000000-0005-0000-0000-00001E070000}"/>
    <cellStyle name="Moneda 2 5 16 2" xfId="2964" xr:uid="{00000000-0005-0000-0000-00001F070000}"/>
    <cellStyle name="Moneda 2 5 17" xfId="981" xr:uid="{00000000-0005-0000-0000-000020070000}"/>
    <cellStyle name="Moneda 2 5 17 2" xfId="2965" xr:uid="{00000000-0005-0000-0000-000021070000}"/>
    <cellStyle name="Moneda 2 5 18" xfId="982" xr:uid="{00000000-0005-0000-0000-000022070000}"/>
    <cellStyle name="Moneda 2 5 18 2" xfId="2966" xr:uid="{00000000-0005-0000-0000-000023070000}"/>
    <cellStyle name="Moneda 2 5 19" xfId="983" xr:uid="{00000000-0005-0000-0000-000024070000}"/>
    <cellStyle name="Moneda 2 5 19 2" xfId="2967" xr:uid="{00000000-0005-0000-0000-000025070000}"/>
    <cellStyle name="Moneda 2 5 2" xfId="984" xr:uid="{00000000-0005-0000-0000-000026070000}"/>
    <cellStyle name="Moneda 2 5 2 2" xfId="985" xr:uid="{00000000-0005-0000-0000-000027070000}"/>
    <cellStyle name="Moneda 2 5 2 2 2" xfId="2969" xr:uid="{00000000-0005-0000-0000-000028070000}"/>
    <cellStyle name="Moneda 2 5 2 3" xfId="2968" xr:uid="{00000000-0005-0000-0000-000029070000}"/>
    <cellStyle name="Moneda 2 5 20" xfId="986" xr:uid="{00000000-0005-0000-0000-00002A070000}"/>
    <cellStyle name="Moneda 2 5 20 2" xfId="2970" xr:uid="{00000000-0005-0000-0000-00002B070000}"/>
    <cellStyle name="Moneda 2 5 21" xfId="987" xr:uid="{00000000-0005-0000-0000-00002C070000}"/>
    <cellStyle name="Moneda 2 5 21 2" xfId="2971" xr:uid="{00000000-0005-0000-0000-00002D070000}"/>
    <cellStyle name="Moneda 2 5 22" xfId="988" xr:uid="{00000000-0005-0000-0000-00002E070000}"/>
    <cellStyle name="Moneda 2 5 22 2" xfId="2972" xr:uid="{00000000-0005-0000-0000-00002F070000}"/>
    <cellStyle name="Moneda 2 5 23" xfId="989" xr:uid="{00000000-0005-0000-0000-000030070000}"/>
    <cellStyle name="Moneda 2 5 23 2" xfId="2973" xr:uid="{00000000-0005-0000-0000-000031070000}"/>
    <cellStyle name="Moneda 2 5 24" xfId="990" xr:uid="{00000000-0005-0000-0000-000032070000}"/>
    <cellStyle name="Moneda 2 5 24 2" xfId="2974" xr:uid="{00000000-0005-0000-0000-000033070000}"/>
    <cellStyle name="Moneda 2 5 25" xfId="991" xr:uid="{00000000-0005-0000-0000-000034070000}"/>
    <cellStyle name="Moneda 2 5 25 2" xfId="2975" xr:uid="{00000000-0005-0000-0000-000035070000}"/>
    <cellStyle name="Moneda 2 5 26" xfId="992" xr:uid="{00000000-0005-0000-0000-000036070000}"/>
    <cellStyle name="Moneda 2 5 26 2" xfId="2976" xr:uid="{00000000-0005-0000-0000-000037070000}"/>
    <cellStyle name="Moneda 2 5 27" xfId="993" xr:uid="{00000000-0005-0000-0000-000038070000}"/>
    <cellStyle name="Moneda 2 5 27 2" xfId="2977" xr:uid="{00000000-0005-0000-0000-000039070000}"/>
    <cellStyle name="Moneda 2 5 28" xfId="994" xr:uid="{00000000-0005-0000-0000-00003A070000}"/>
    <cellStyle name="Moneda 2 5 28 2" xfId="2978" xr:uid="{00000000-0005-0000-0000-00003B070000}"/>
    <cellStyle name="Moneda 2 5 29" xfId="995" xr:uid="{00000000-0005-0000-0000-00003C070000}"/>
    <cellStyle name="Moneda 2 5 29 2" xfId="2979" xr:uid="{00000000-0005-0000-0000-00003D070000}"/>
    <cellStyle name="Moneda 2 5 3" xfId="996" xr:uid="{00000000-0005-0000-0000-00003E070000}"/>
    <cellStyle name="Moneda 2 5 3 2" xfId="2980" xr:uid="{00000000-0005-0000-0000-00003F070000}"/>
    <cellStyle name="Moneda 2 5 30" xfId="997" xr:uid="{00000000-0005-0000-0000-000040070000}"/>
    <cellStyle name="Moneda 2 5 30 2" xfId="2981" xr:uid="{00000000-0005-0000-0000-000041070000}"/>
    <cellStyle name="Moneda 2 5 31" xfId="998" xr:uid="{00000000-0005-0000-0000-000042070000}"/>
    <cellStyle name="Moneda 2 5 31 2" xfId="2982" xr:uid="{00000000-0005-0000-0000-000043070000}"/>
    <cellStyle name="Moneda 2 5 32" xfId="999" xr:uid="{00000000-0005-0000-0000-000044070000}"/>
    <cellStyle name="Moneda 2 5 32 2" xfId="2983" xr:uid="{00000000-0005-0000-0000-000045070000}"/>
    <cellStyle name="Moneda 2 5 33" xfId="1000" xr:uid="{00000000-0005-0000-0000-000046070000}"/>
    <cellStyle name="Moneda 2 5 34" xfId="2957" xr:uid="{00000000-0005-0000-0000-000047070000}"/>
    <cellStyle name="Moneda 2 5 4" xfId="1001" xr:uid="{00000000-0005-0000-0000-000048070000}"/>
    <cellStyle name="Moneda 2 5 4 2" xfId="2984" xr:uid="{00000000-0005-0000-0000-000049070000}"/>
    <cellStyle name="Moneda 2 5 5" xfId="1002" xr:uid="{00000000-0005-0000-0000-00004A070000}"/>
    <cellStyle name="Moneda 2 5 5 2" xfId="2985" xr:uid="{00000000-0005-0000-0000-00004B070000}"/>
    <cellStyle name="Moneda 2 5 6" xfId="1003" xr:uid="{00000000-0005-0000-0000-00004C070000}"/>
    <cellStyle name="Moneda 2 5 6 2" xfId="2986" xr:uid="{00000000-0005-0000-0000-00004D070000}"/>
    <cellStyle name="Moneda 2 5 7" xfId="1004" xr:uid="{00000000-0005-0000-0000-00004E070000}"/>
    <cellStyle name="Moneda 2 5 7 2" xfId="2987" xr:uid="{00000000-0005-0000-0000-00004F070000}"/>
    <cellStyle name="Moneda 2 5 8" xfId="1005" xr:uid="{00000000-0005-0000-0000-000050070000}"/>
    <cellStyle name="Moneda 2 5 8 2" xfId="2988" xr:uid="{00000000-0005-0000-0000-000051070000}"/>
    <cellStyle name="Moneda 2 5 9" xfId="1006" xr:uid="{00000000-0005-0000-0000-000052070000}"/>
    <cellStyle name="Moneda 2 5 9 2" xfId="2989" xr:uid="{00000000-0005-0000-0000-000053070000}"/>
    <cellStyle name="Moneda 2 50" xfId="1007" xr:uid="{00000000-0005-0000-0000-000054070000}"/>
    <cellStyle name="Moneda 2 50 2" xfId="2990" xr:uid="{00000000-0005-0000-0000-000055070000}"/>
    <cellStyle name="Moneda 2 51" xfId="1008" xr:uid="{00000000-0005-0000-0000-000056070000}"/>
    <cellStyle name="Moneda 2 51 2" xfId="2991" xr:uid="{00000000-0005-0000-0000-000057070000}"/>
    <cellStyle name="Moneda 2 52" xfId="1009" xr:uid="{00000000-0005-0000-0000-000058070000}"/>
    <cellStyle name="Moneda 2 52 2" xfId="2992" xr:uid="{00000000-0005-0000-0000-000059070000}"/>
    <cellStyle name="Moneda 2 53" xfId="1010" xr:uid="{00000000-0005-0000-0000-00005A070000}"/>
    <cellStyle name="Moneda 2 53 2" xfId="2993" xr:uid="{00000000-0005-0000-0000-00005B070000}"/>
    <cellStyle name="Moneda 2 54" xfId="1011" xr:uid="{00000000-0005-0000-0000-00005C070000}"/>
    <cellStyle name="Moneda 2 54 2" xfId="2994" xr:uid="{00000000-0005-0000-0000-00005D070000}"/>
    <cellStyle name="Moneda 2 55" xfId="1012" xr:uid="{00000000-0005-0000-0000-00005E070000}"/>
    <cellStyle name="Moneda 2 55 2" xfId="2995" xr:uid="{00000000-0005-0000-0000-00005F070000}"/>
    <cellStyle name="Moneda 2 56" xfId="1013" xr:uid="{00000000-0005-0000-0000-000060070000}"/>
    <cellStyle name="Moneda 2 56 2" xfId="2996" xr:uid="{00000000-0005-0000-0000-000061070000}"/>
    <cellStyle name="Moneda 2 57" xfId="1014" xr:uid="{00000000-0005-0000-0000-000062070000}"/>
    <cellStyle name="Moneda 2 57 2" xfId="2997" xr:uid="{00000000-0005-0000-0000-000063070000}"/>
    <cellStyle name="Moneda 2 58" xfId="1015" xr:uid="{00000000-0005-0000-0000-000064070000}"/>
    <cellStyle name="Moneda 2 58 2" xfId="2998" xr:uid="{00000000-0005-0000-0000-000065070000}"/>
    <cellStyle name="Moneda 2 59" xfId="1016" xr:uid="{00000000-0005-0000-0000-000066070000}"/>
    <cellStyle name="Moneda 2 59 2" xfId="2999" xr:uid="{00000000-0005-0000-0000-000067070000}"/>
    <cellStyle name="Moneda 2 6" xfId="1017" xr:uid="{00000000-0005-0000-0000-000068070000}"/>
    <cellStyle name="Moneda 2 6 2" xfId="1018" xr:uid="{00000000-0005-0000-0000-000069070000}"/>
    <cellStyle name="Moneda 2 6 2 2" xfId="1019" xr:uid="{00000000-0005-0000-0000-00006A070000}"/>
    <cellStyle name="Moneda 2 6 2 3" xfId="3001" xr:uid="{00000000-0005-0000-0000-00006B070000}"/>
    <cellStyle name="Moneda 2 6 3" xfId="1020" xr:uid="{00000000-0005-0000-0000-00006C070000}"/>
    <cellStyle name="Moneda 2 6 4" xfId="3000" xr:uid="{00000000-0005-0000-0000-00006D070000}"/>
    <cellStyle name="Moneda 2 60" xfId="1021" xr:uid="{00000000-0005-0000-0000-00006E070000}"/>
    <cellStyle name="Moneda 2 60 2" xfId="3002" xr:uid="{00000000-0005-0000-0000-00006F070000}"/>
    <cellStyle name="Moneda 2 61" xfId="1022" xr:uid="{00000000-0005-0000-0000-000070070000}"/>
    <cellStyle name="Moneda 2 61 2" xfId="3003" xr:uid="{00000000-0005-0000-0000-000071070000}"/>
    <cellStyle name="Moneda 2 62" xfId="1023" xr:uid="{00000000-0005-0000-0000-000072070000}"/>
    <cellStyle name="Moneda 2 62 2" xfId="3004" xr:uid="{00000000-0005-0000-0000-000073070000}"/>
    <cellStyle name="Moneda 2 63" xfId="1024" xr:uid="{00000000-0005-0000-0000-000074070000}"/>
    <cellStyle name="Moneda 2 63 2" xfId="3005" xr:uid="{00000000-0005-0000-0000-000075070000}"/>
    <cellStyle name="Moneda 2 64" xfId="1025" xr:uid="{00000000-0005-0000-0000-000076070000}"/>
    <cellStyle name="Moneda 2 64 2" xfId="3006" xr:uid="{00000000-0005-0000-0000-000077070000}"/>
    <cellStyle name="Moneda 2 65" xfId="1026" xr:uid="{00000000-0005-0000-0000-000078070000}"/>
    <cellStyle name="Moneda 2 65 2" xfId="3007" xr:uid="{00000000-0005-0000-0000-000079070000}"/>
    <cellStyle name="Moneda 2 66" xfId="1027" xr:uid="{00000000-0005-0000-0000-00007A070000}"/>
    <cellStyle name="Moneda 2 66 2" xfId="3008" xr:uid="{00000000-0005-0000-0000-00007B070000}"/>
    <cellStyle name="Moneda 2 67" xfId="1028" xr:uid="{00000000-0005-0000-0000-00007C070000}"/>
    <cellStyle name="Moneda 2 67 2" xfId="3009" xr:uid="{00000000-0005-0000-0000-00007D070000}"/>
    <cellStyle name="Moneda 2 68" xfId="1029" xr:uid="{00000000-0005-0000-0000-00007E070000}"/>
    <cellStyle name="Moneda 2 69" xfId="2782" xr:uid="{00000000-0005-0000-0000-00007F070000}"/>
    <cellStyle name="Moneda 2 7" xfId="1030" xr:uid="{00000000-0005-0000-0000-000080070000}"/>
    <cellStyle name="Moneda 2 7 2" xfId="1031" xr:uid="{00000000-0005-0000-0000-000081070000}"/>
    <cellStyle name="Moneda 2 7 3" xfId="1032" xr:uid="{00000000-0005-0000-0000-000082070000}"/>
    <cellStyle name="Moneda 2 7 4" xfId="3010" xr:uid="{00000000-0005-0000-0000-000083070000}"/>
    <cellStyle name="Moneda 2 8" xfId="1033" xr:uid="{00000000-0005-0000-0000-000084070000}"/>
    <cellStyle name="Moneda 2 8 2" xfId="1034" xr:uid="{00000000-0005-0000-0000-000085070000}"/>
    <cellStyle name="Moneda 2 8 3" xfId="3011" xr:uid="{00000000-0005-0000-0000-000086070000}"/>
    <cellStyle name="Moneda 2 9" xfId="1035" xr:uid="{00000000-0005-0000-0000-000087070000}"/>
    <cellStyle name="Moneda 2 9 2" xfId="1036" xr:uid="{00000000-0005-0000-0000-000088070000}"/>
    <cellStyle name="Moneda 2 9 3" xfId="3012" xr:uid="{00000000-0005-0000-0000-000089070000}"/>
    <cellStyle name="Moneda 3" xfId="1037" xr:uid="{00000000-0005-0000-0000-00008A070000}"/>
    <cellStyle name="Moneda 3 10" xfId="1038" xr:uid="{00000000-0005-0000-0000-00008B070000}"/>
    <cellStyle name="Moneda 3 10 2" xfId="3014" xr:uid="{00000000-0005-0000-0000-00008C070000}"/>
    <cellStyle name="Moneda 3 11" xfId="1039" xr:uid="{00000000-0005-0000-0000-00008D070000}"/>
    <cellStyle name="Moneda 3 11 2" xfId="3015" xr:uid="{00000000-0005-0000-0000-00008E070000}"/>
    <cellStyle name="Moneda 3 12" xfId="1040" xr:uid="{00000000-0005-0000-0000-00008F070000}"/>
    <cellStyle name="Moneda 3 12 2" xfId="3016" xr:uid="{00000000-0005-0000-0000-000090070000}"/>
    <cellStyle name="Moneda 3 13" xfId="1041" xr:uid="{00000000-0005-0000-0000-000091070000}"/>
    <cellStyle name="Moneda 3 13 2" xfId="3017" xr:uid="{00000000-0005-0000-0000-000092070000}"/>
    <cellStyle name="Moneda 3 14" xfId="1042" xr:uid="{00000000-0005-0000-0000-000093070000}"/>
    <cellStyle name="Moneda 3 14 2" xfId="3018" xr:uid="{00000000-0005-0000-0000-000094070000}"/>
    <cellStyle name="Moneda 3 15" xfId="1043" xr:uid="{00000000-0005-0000-0000-000095070000}"/>
    <cellStyle name="Moneda 3 15 2" xfId="3019" xr:uid="{00000000-0005-0000-0000-000096070000}"/>
    <cellStyle name="Moneda 3 16" xfId="1044" xr:uid="{00000000-0005-0000-0000-000097070000}"/>
    <cellStyle name="Moneda 3 16 2" xfId="3020" xr:uid="{00000000-0005-0000-0000-000098070000}"/>
    <cellStyle name="Moneda 3 17" xfId="1045" xr:uid="{00000000-0005-0000-0000-000099070000}"/>
    <cellStyle name="Moneda 3 17 2" xfId="3021" xr:uid="{00000000-0005-0000-0000-00009A070000}"/>
    <cellStyle name="Moneda 3 18" xfId="1046" xr:uid="{00000000-0005-0000-0000-00009B070000}"/>
    <cellStyle name="Moneda 3 18 2" xfId="3022" xr:uid="{00000000-0005-0000-0000-00009C070000}"/>
    <cellStyle name="Moneda 3 19" xfId="1047" xr:uid="{00000000-0005-0000-0000-00009D070000}"/>
    <cellStyle name="Moneda 3 19 2" xfId="3023" xr:uid="{00000000-0005-0000-0000-00009E070000}"/>
    <cellStyle name="Moneda 3 2" xfId="1048" xr:uid="{00000000-0005-0000-0000-00009F070000}"/>
    <cellStyle name="Moneda 3 2 10" xfId="1049" xr:uid="{00000000-0005-0000-0000-0000A0070000}"/>
    <cellStyle name="Moneda 3 2 10 2" xfId="3025" xr:uid="{00000000-0005-0000-0000-0000A1070000}"/>
    <cellStyle name="Moneda 3 2 11" xfId="1050" xr:uid="{00000000-0005-0000-0000-0000A2070000}"/>
    <cellStyle name="Moneda 3 2 11 2" xfId="3026" xr:uid="{00000000-0005-0000-0000-0000A3070000}"/>
    <cellStyle name="Moneda 3 2 12" xfId="1051" xr:uid="{00000000-0005-0000-0000-0000A4070000}"/>
    <cellStyle name="Moneda 3 2 12 2" xfId="3027" xr:uid="{00000000-0005-0000-0000-0000A5070000}"/>
    <cellStyle name="Moneda 3 2 13" xfId="1052" xr:uid="{00000000-0005-0000-0000-0000A6070000}"/>
    <cellStyle name="Moneda 3 2 13 2" xfId="3028" xr:uid="{00000000-0005-0000-0000-0000A7070000}"/>
    <cellStyle name="Moneda 3 2 14" xfId="1053" xr:uid="{00000000-0005-0000-0000-0000A8070000}"/>
    <cellStyle name="Moneda 3 2 14 2" xfId="3029" xr:uid="{00000000-0005-0000-0000-0000A9070000}"/>
    <cellStyle name="Moneda 3 2 15" xfId="1054" xr:uid="{00000000-0005-0000-0000-0000AA070000}"/>
    <cellStyle name="Moneda 3 2 15 2" xfId="3030" xr:uid="{00000000-0005-0000-0000-0000AB070000}"/>
    <cellStyle name="Moneda 3 2 16" xfId="1055" xr:uid="{00000000-0005-0000-0000-0000AC070000}"/>
    <cellStyle name="Moneda 3 2 16 2" xfId="3031" xr:uid="{00000000-0005-0000-0000-0000AD070000}"/>
    <cellStyle name="Moneda 3 2 17" xfId="1056" xr:uid="{00000000-0005-0000-0000-0000AE070000}"/>
    <cellStyle name="Moneda 3 2 17 2" xfId="3032" xr:uid="{00000000-0005-0000-0000-0000AF070000}"/>
    <cellStyle name="Moneda 3 2 18" xfId="1057" xr:uid="{00000000-0005-0000-0000-0000B0070000}"/>
    <cellStyle name="Moneda 3 2 18 2" xfId="3033" xr:uid="{00000000-0005-0000-0000-0000B1070000}"/>
    <cellStyle name="Moneda 3 2 19" xfId="1058" xr:uid="{00000000-0005-0000-0000-0000B2070000}"/>
    <cellStyle name="Moneda 3 2 19 2" xfId="3034" xr:uid="{00000000-0005-0000-0000-0000B3070000}"/>
    <cellStyle name="Moneda 3 2 2" xfId="1059" xr:uid="{00000000-0005-0000-0000-0000B4070000}"/>
    <cellStyle name="Moneda 3 2 2 2" xfId="1060" xr:uid="{00000000-0005-0000-0000-0000B5070000}"/>
    <cellStyle name="Moneda 3 2 2 2 2" xfId="3036" xr:uid="{00000000-0005-0000-0000-0000B6070000}"/>
    <cellStyle name="Moneda 3 2 2 3" xfId="1061" xr:uid="{00000000-0005-0000-0000-0000B7070000}"/>
    <cellStyle name="Moneda 3 2 2 3 2" xfId="3037" xr:uid="{00000000-0005-0000-0000-0000B8070000}"/>
    <cellStyle name="Moneda 3 2 2 4" xfId="3035" xr:uid="{00000000-0005-0000-0000-0000B9070000}"/>
    <cellStyle name="Moneda 3 2 20" xfId="1062" xr:uid="{00000000-0005-0000-0000-0000BA070000}"/>
    <cellStyle name="Moneda 3 2 20 2" xfId="3038" xr:uid="{00000000-0005-0000-0000-0000BB070000}"/>
    <cellStyle name="Moneda 3 2 21" xfId="1063" xr:uid="{00000000-0005-0000-0000-0000BC070000}"/>
    <cellStyle name="Moneda 3 2 21 2" xfId="3039" xr:uid="{00000000-0005-0000-0000-0000BD070000}"/>
    <cellStyle name="Moneda 3 2 22" xfId="1064" xr:uid="{00000000-0005-0000-0000-0000BE070000}"/>
    <cellStyle name="Moneda 3 2 22 2" xfId="3040" xr:uid="{00000000-0005-0000-0000-0000BF070000}"/>
    <cellStyle name="Moneda 3 2 23" xfId="1065" xr:uid="{00000000-0005-0000-0000-0000C0070000}"/>
    <cellStyle name="Moneda 3 2 23 2" xfId="3041" xr:uid="{00000000-0005-0000-0000-0000C1070000}"/>
    <cellStyle name="Moneda 3 2 24" xfId="1066" xr:uid="{00000000-0005-0000-0000-0000C2070000}"/>
    <cellStyle name="Moneda 3 2 24 2" xfId="3042" xr:uid="{00000000-0005-0000-0000-0000C3070000}"/>
    <cellStyle name="Moneda 3 2 25" xfId="1067" xr:uid="{00000000-0005-0000-0000-0000C4070000}"/>
    <cellStyle name="Moneda 3 2 25 2" xfId="3043" xr:uid="{00000000-0005-0000-0000-0000C5070000}"/>
    <cellStyle name="Moneda 3 2 26" xfId="1068" xr:uid="{00000000-0005-0000-0000-0000C6070000}"/>
    <cellStyle name="Moneda 3 2 26 2" xfId="3044" xr:uid="{00000000-0005-0000-0000-0000C7070000}"/>
    <cellStyle name="Moneda 3 2 27" xfId="1069" xr:uid="{00000000-0005-0000-0000-0000C8070000}"/>
    <cellStyle name="Moneda 3 2 27 2" xfId="3045" xr:uid="{00000000-0005-0000-0000-0000C9070000}"/>
    <cellStyle name="Moneda 3 2 28" xfId="1070" xr:uid="{00000000-0005-0000-0000-0000CA070000}"/>
    <cellStyle name="Moneda 3 2 28 2" xfId="3046" xr:uid="{00000000-0005-0000-0000-0000CB070000}"/>
    <cellStyle name="Moneda 3 2 29" xfId="1071" xr:uid="{00000000-0005-0000-0000-0000CC070000}"/>
    <cellStyle name="Moneda 3 2 29 2" xfId="3047" xr:uid="{00000000-0005-0000-0000-0000CD070000}"/>
    <cellStyle name="Moneda 3 2 3" xfId="1072" xr:uid="{00000000-0005-0000-0000-0000CE070000}"/>
    <cellStyle name="Moneda 3 2 3 2" xfId="1073" xr:uid="{00000000-0005-0000-0000-0000CF070000}"/>
    <cellStyle name="Moneda 3 2 3 2 2" xfId="3049" xr:uid="{00000000-0005-0000-0000-0000D0070000}"/>
    <cellStyle name="Moneda 3 2 3 3" xfId="1074" xr:uid="{00000000-0005-0000-0000-0000D1070000}"/>
    <cellStyle name="Moneda 3 2 3 3 2" xfId="3050" xr:uid="{00000000-0005-0000-0000-0000D2070000}"/>
    <cellStyle name="Moneda 3 2 3 4" xfId="3048" xr:uid="{00000000-0005-0000-0000-0000D3070000}"/>
    <cellStyle name="Moneda 3 2 30" xfId="1075" xr:uid="{00000000-0005-0000-0000-0000D4070000}"/>
    <cellStyle name="Moneda 3 2 30 2" xfId="3051" xr:uid="{00000000-0005-0000-0000-0000D5070000}"/>
    <cellStyle name="Moneda 3 2 31" xfId="1076" xr:uid="{00000000-0005-0000-0000-0000D6070000}"/>
    <cellStyle name="Moneda 3 2 31 2" xfId="3052" xr:uid="{00000000-0005-0000-0000-0000D7070000}"/>
    <cellStyle name="Moneda 3 2 32" xfId="1077" xr:uid="{00000000-0005-0000-0000-0000D8070000}"/>
    <cellStyle name="Moneda 3 2 32 2" xfId="3053" xr:uid="{00000000-0005-0000-0000-0000D9070000}"/>
    <cellStyle name="Moneda 3 2 33" xfId="1078" xr:uid="{00000000-0005-0000-0000-0000DA070000}"/>
    <cellStyle name="Moneda 3 2 33 2" xfId="3054" xr:uid="{00000000-0005-0000-0000-0000DB070000}"/>
    <cellStyle name="Moneda 3 2 34" xfId="1079" xr:uid="{00000000-0005-0000-0000-0000DC070000}"/>
    <cellStyle name="Moneda 3 2 34 2" xfId="3055" xr:uid="{00000000-0005-0000-0000-0000DD070000}"/>
    <cellStyle name="Moneda 3 2 35" xfId="1080" xr:uid="{00000000-0005-0000-0000-0000DE070000}"/>
    <cellStyle name="Moneda 3 2 35 2" xfId="3056" xr:uid="{00000000-0005-0000-0000-0000DF070000}"/>
    <cellStyle name="Moneda 3 2 36" xfId="1081" xr:uid="{00000000-0005-0000-0000-0000E0070000}"/>
    <cellStyle name="Moneda 3 2 36 2" xfId="3057" xr:uid="{00000000-0005-0000-0000-0000E1070000}"/>
    <cellStyle name="Moneda 3 2 37" xfId="1082" xr:uid="{00000000-0005-0000-0000-0000E2070000}"/>
    <cellStyle name="Moneda 3 2 37 2" xfId="3058" xr:uid="{00000000-0005-0000-0000-0000E3070000}"/>
    <cellStyle name="Moneda 3 2 38" xfId="1083" xr:uid="{00000000-0005-0000-0000-0000E4070000}"/>
    <cellStyle name="Moneda 3 2 38 2" xfId="3059" xr:uid="{00000000-0005-0000-0000-0000E5070000}"/>
    <cellStyle name="Moneda 3 2 39" xfId="1084" xr:uid="{00000000-0005-0000-0000-0000E6070000}"/>
    <cellStyle name="Moneda 3 2 39 2" xfId="3060" xr:uid="{00000000-0005-0000-0000-0000E7070000}"/>
    <cellStyle name="Moneda 3 2 4" xfId="1085" xr:uid="{00000000-0005-0000-0000-0000E8070000}"/>
    <cellStyle name="Moneda 3 2 4 2" xfId="1086" xr:uid="{00000000-0005-0000-0000-0000E9070000}"/>
    <cellStyle name="Moneda 3 2 4 2 2" xfId="3062" xr:uid="{00000000-0005-0000-0000-0000EA070000}"/>
    <cellStyle name="Moneda 3 2 4 3" xfId="1087" xr:uid="{00000000-0005-0000-0000-0000EB070000}"/>
    <cellStyle name="Moneda 3 2 4 3 2" xfId="3063" xr:uid="{00000000-0005-0000-0000-0000EC070000}"/>
    <cellStyle name="Moneda 3 2 4 4" xfId="3061" xr:uid="{00000000-0005-0000-0000-0000ED070000}"/>
    <cellStyle name="Moneda 3 2 40" xfId="1088" xr:uid="{00000000-0005-0000-0000-0000EE070000}"/>
    <cellStyle name="Moneda 3 2 40 2" xfId="3064" xr:uid="{00000000-0005-0000-0000-0000EF070000}"/>
    <cellStyle name="Moneda 3 2 41" xfId="1089" xr:uid="{00000000-0005-0000-0000-0000F0070000}"/>
    <cellStyle name="Moneda 3 2 41 2" xfId="3065" xr:uid="{00000000-0005-0000-0000-0000F1070000}"/>
    <cellStyle name="Moneda 3 2 42" xfId="1090" xr:uid="{00000000-0005-0000-0000-0000F2070000}"/>
    <cellStyle name="Moneda 3 2 42 2" xfId="3066" xr:uid="{00000000-0005-0000-0000-0000F3070000}"/>
    <cellStyle name="Moneda 3 2 43" xfId="1091" xr:uid="{00000000-0005-0000-0000-0000F4070000}"/>
    <cellStyle name="Moneda 3 2 43 2" xfId="3067" xr:uid="{00000000-0005-0000-0000-0000F5070000}"/>
    <cellStyle name="Moneda 3 2 44" xfId="1092" xr:uid="{00000000-0005-0000-0000-0000F6070000}"/>
    <cellStyle name="Moneda 3 2 44 2" xfId="3068" xr:uid="{00000000-0005-0000-0000-0000F7070000}"/>
    <cellStyle name="Moneda 3 2 45" xfId="1093" xr:uid="{00000000-0005-0000-0000-0000F8070000}"/>
    <cellStyle name="Moneda 3 2 45 2" xfId="3069" xr:uid="{00000000-0005-0000-0000-0000F9070000}"/>
    <cellStyle name="Moneda 3 2 46" xfId="1094" xr:uid="{00000000-0005-0000-0000-0000FA070000}"/>
    <cellStyle name="Moneda 3 2 46 2" xfId="3070" xr:uid="{00000000-0005-0000-0000-0000FB070000}"/>
    <cellStyle name="Moneda 3 2 47" xfId="1095" xr:uid="{00000000-0005-0000-0000-0000FC070000}"/>
    <cellStyle name="Moneda 3 2 47 2" xfId="3071" xr:uid="{00000000-0005-0000-0000-0000FD070000}"/>
    <cellStyle name="Moneda 3 2 48" xfId="1096" xr:uid="{00000000-0005-0000-0000-0000FE070000}"/>
    <cellStyle name="Moneda 3 2 48 2" xfId="3072" xr:uid="{00000000-0005-0000-0000-0000FF070000}"/>
    <cellStyle name="Moneda 3 2 49" xfId="1097" xr:uid="{00000000-0005-0000-0000-000000080000}"/>
    <cellStyle name="Moneda 3 2 49 2" xfId="3073" xr:uid="{00000000-0005-0000-0000-000001080000}"/>
    <cellStyle name="Moneda 3 2 5" xfId="1098" xr:uid="{00000000-0005-0000-0000-000002080000}"/>
    <cellStyle name="Moneda 3 2 5 2" xfId="3074" xr:uid="{00000000-0005-0000-0000-000003080000}"/>
    <cellStyle name="Moneda 3 2 50" xfId="1099" xr:uid="{00000000-0005-0000-0000-000004080000}"/>
    <cellStyle name="Moneda 3 2 50 2" xfId="3075" xr:uid="{00000000-0005-0000-0000-000005080000}"/>
    <cellStyle name="Moneda 3 2 51" xfId="1100" xr:uid="{00000000-0005-0000-0000-000006080000}"/>
    <cellStyle name="Moneda 3 2 51 2" xfId="3076" xr:uid="{00000000-0005-0000-0000-000007080000}"/>
    <cellStyle name="Moneda 3 2 52" xfId="1101" xr:uid="{00000000-0005-0000-0000-000008080000}"/>
    <cellStyle name="Moneda 3 2 52 2" xfId="3077" xr:uid="{00000000-0005-0000-0000-000009080000}"/>
    <cellStyle name="Moneda 3 2 53" xfId="1102" xr:uid="{00000000-0005-0000-0000-00000A080000}"/>
    <cellStyle name="Moneda 3 2 53 2" xfId="3078" xr:uid="{00000000-0005-0000-0000-00000B080000}"/>
    <cellStyle name="Moneda 3 2 54" xfId="1103" xr:uid="{00000000-0005-0000-0000-00000C080000}"/>
    <cellStyle name="Moneda 3 2 54 2" xfId="3079" xr:uid="{00000000-0005-0000-0000-00000D080000}"/>
    <cellStyle name="Moneda 3 2 55" xfId="1104" xr:uid="{00000000-0005-0000-0000-00000E080000}"/>
    <cellStyle name="Moneda 3 2 55 2" xfId="3080" xr:uid="{00000000-0005-0000-0000-00000F080000}"/>
    <cellStyle name="Moneda 3 2 56" xfId="1105" xr:uid="{00000000-0005-0000-0000-000010080000}"/>
    <cellStyle name="Moneda 3 2 56 2" xfId="3081" xr:uid="{00000000-0005-0000-0000-000011080000}"/>
    <cellStyle name="Moneda 3 2 57" xfId="1106" xr:uid="{00000000-0005-0000-0000-000012080000}"/>
    <cellStyle name="Moneda 3 2 57 2" xfId="3082" xr:uid="{00000000-0005-0000-0000-000013080000}"/>
    <cellStyle name="Moneda 3 2 58" xfId="1107" xr:uid="{00000000-0005-0000-0000-000014080000}"/>
    <cellStyle name="Moneda 3 2 58 2" xfId="3083" xr:uid="{00000000-0005-0000-0000-000015080000}"/>
    <cellStyle name="Moneda 3 2 59" xfId="1108" xr:uid="{00000000-0005-0000-0000-000016080000}"/>
    <cellStyle name="Moneda 3 2 59 2" xfId="3084" xr:uid="{00000000-0005-0000-0000-000017080000}"/>
    <cellStyle name="Moneda 3 2 6" xfId="1109" xr:uid="{00000000-0005-0000-0000-000018080000}"/>
    <cellStyle name="Moneda 3 2 6 2" xfId="3085" xr:uid="{00000000-0005-0000-0000-000019080000}"/>
    <cellStyle name="Moneda 3 2 60" xfId="1110" xr:uid="{00000000-0005-0000-0000-00001A080000}"/>
    <cellStyle name="Moneda 3 2 60 2" xfId="3086" xr:uid="{00000000-0005-0000-0000-00001B080000}"/>
    <cellStyle name="Moneda 3 2 61" xfId="1111" xr:uid="{00000000-0005-0000-0000-00001C080000}"/>
    <cellStyle name="Moneda 3 2 61 2" xfId="3087" xr:uid="{00000000-0005-0000-0000-00001D080000}"/>
    <cellStyle name="Moneda 3 2 62" xfId="1112" xr:uid="{00000000-0005-0000-0000-00001E080000}"/>
    <cellStyle name="Moneda 3 2 62 2" xfId="3088" xr:uid="{00000000-0005-0000-0000-00001F080000}"/>
    <cellStyle name="Moneda 3 2 63" xfId="1113" xr:uid="{00000000-0005-0000-0000-000020080000}"/>
    <cellStyle name="Moneda 3 2 63 2" xfId="3089" xr:uid="{00000000-0005-0000-0000-000021080000}"/>
    <cellStyle name="Moneda 3 2 64" xfId="1114" xr:uid="{00000000-0005-0000-0000-000022080000}"/>
    <cellStyle name="Moneda 3 2 64 2" xfId="3090" xr:uid="{00000000-0005-0000-0000-000023080000}"/>
    <cellStyle name="Moneda 3 2 65" xfId="3024" xr:uid="{00000000-0005-0000-0000-000024080000}"/>
    <cellStyle name="Moneda 3 2 7" xfId="1115" xr:uid="{00000000-0005-0000-0000-000025080000}"/>
    <cellStyle name="Moneda 3 2 7 2" xfId="3091" xr:uid="{00000000-0005-0000-0000-000026080000}"/>
    <cellStyle name="Moneda 3 2 8" xfId="1116" xr:uid="{00000000-0005-0000-0000-000027080000}"/>
    <cellStyle name="Moneda 3 2 8 2" xfId="3092" xr:uid="{00000000-0005-0000-0000-000028080000}"/>
    <cellStyle name="Moneda 3 2 9" xfId="1117" xr:uid="{00000000-0005-0000-0000-000029080000}"/>
    <cellStyle name="Moneda 3 2 9 2" xfId="3093" xr:uid="{00000000-0005-0000-0000-00002A080000}"/>
    <cellStyle name="Moneda 3 20" xfId="1118" xr:uid="{00000000-0005-0000-0000-00002B080000}"/>
    <cellStyle name="Moneda 3 20 2" xfId="3094" xr:uid="{00000000-0005-0000-0000-00002C080000}"/>
    <cellStyle name="Moneda 3 21" xfId="1119" xr:uid="{00000000-0005-0000-0000-00002D080000}"/>
    <cellStyle name="Moneda 3 21 2" xfId="3095" xr:uid="{00000000-0005-0000-0000-00002E080000}"/>
    <cellStyle name="Moneda 3 22" xfId="1120" xr:uid="{00000000-0005-0000-0000-00002F080000}"/>
    <cellStyle name="Moneda 3 22 2" xfId="3096" xr:uid="{00000000-0005-0000-0000-000030080000}"/>
    <cellStyle name="Moneda 3 23" xfId="1121" xr:uid="{00000000-0005-0000-0000-000031080000}"/>
    <cellStyle name="Moneda 3 23 2" xfId="3097" xr:uid="{00000000-0005-0000-0000-000032080000}"/>
    <cellStyle name="Moneda 3 24" xfId="1122" xr:uid="{00000000-0005-0000-0000-000033080000}"/>
    <cellStyle name="Moneda 3 24 2" xfId="3098" xr:uid="{00000000-0005-0000-0000-000034080000}"/>
    <cellStyle name="Moneda 3 25" xfId="1123" xr:uid="{00000000-0005-0000-0000-000035080000}"/>
    <cellStyle name="Moneda 3 25 2" xfId="3099" xr:uid="{00000000-0005-0000-0000-000036080000}"/>
    <cellStyle name="Moneda 3 26" xfId="1124" xr:uid="{00000000-0005-0000-0000-000037080000}"/>
    <cellStyle name="Moneda 3 26 2" xfId="3100" xr:uid="{00000000-0005-0000-0000-000038080000}"/>
    <cellStyle name="Moneda 3 27" xfId="1125" xr:uid="{00000000-0005-0000-0000-000039080000}"/>
    <cellStyle name="Moneda 3 27 2" xfId="3101" xr:uid="{00000000-0005-0000-0000-00003A080000}"/>
    <cellStyle name="Moneda 3 28" xfId="1126" xr:uid="{00000000-0005-0000-0000-00003B080000}"/>
    <cellStyle name="Moneda 3 28 2" xfId="3102" xr:uid="{00000000-0005-0000-0000-00003C080000}"/>
    <cellStyle name="Moneda 3 29" xfId="1127" xr:uid="{00000000-0005-0000-0000-00003D080000}"/>
    <cellStyle name="Moneda 3 29 2" xfId="3103" xr:uid="{00000000-0005-0000-0000-00003E080000}"/>
    <cellStyle name="Moneda 3 3" xfId="1128" xr:uid="{00000000-0005-0000-0000-00003F080000}"/>
    <cellStyle name="Moneda 3 3 10" xfId="1129" xr:uid="{00000000-0005-0000-0000-000040080000}"/>
    <cellStyle name="Moneda 3 3 10 2" xfId="3105" xr:uid="{00000000-0005-0000-0000-000041080000}"/>
    <cellStyle name="Moneda 3 3 11" xfId="1130" xr:uid="{00000000-0005-0000-0000-000042080000}"/>
    <cellStyle name="Moneda 3 3 11 2" xfId="3106" xr:uid="{00000000-0005-0000-0000-000043080000}"/>
    <cellStyle name="Moneda 3 3 12" xfId="1131" xr:uid="{00000000-0005-0000-0000-000044080000}"/>
    <cellStyle name="Moneda 3 3 12 2" xfId="3107" xr:uid="{00000000-0005-0000-0000-000045080000}"/>
    <cellStyle name="Moneda 3 3 13" xfId="1132" xr:uid="{00000000-0005-0000-0000-000046080000}"/>
    <cellStyle name="Moneda 3 3 13 2" xfId="3108" xr:uid="{00000000-0005-0000-0000-000047080000}"/>
    <cellStyle name="Moneda 3 3 14" xfId="1133" xr:uid="{00000000-0005-0000-0000-000048080000}"/>
    <cellStyle name="Moneda 3 3 14 2" xfId="3109" xr:uid="{00000000-0005-0000-0000-000049080000}"/>
    <cellStyle name="Moneda 3 3 15" xfId="1134" xr:uid="{00000000-0005-0000-0000-00004A080000}"/>
    <cellStyle name="Moneda 3 3 15 2" xfId="3110" xr:uid="{00000000-0005-0000-0000-00004B080000}"/>
    <cellStyle name="Moneda 3 3 16" xfId="1135" xr:uid="{00000000-0005-0000-0000-00004C080000}"/>
    <cellStyle name="Moneda 3 3 16 2" xfId="3111" xr:uid="{00000000-0005-0000-0000-00004D080000}"/>
    <cellStyle name="Moneda 3 3 17" xfId="1136" xr:uid="{00000000-0005-0000-0000-00004E080000}"/>
    <cellStyle name="Moneda 3 3 17 2" xfId="3112" xr:uid="{00000000-0005-0000-0000-00004F080000}"/>
    <cellStyle name="Moneda 3 3 18" xfId="1137" xr:uid="{00000000-0005-0000-0000-000050080000}"/>
    <cellStyle name="Moneda 3 3 18 2" xfId="3113" xr:uid="{00000000-0005-0000-0000-000051080000}"/>
    <cellStyle name="Moneda 3 3 19" xfId="1138" xr:uid="{00000000-0005-0000-0000-000052080000}"/>
    <cellStyle name="Moneda 3 3 19 2" xfId="3114" xr:uid="{00000000-0005-0000-0000-000053080000}"/>
    <cellStyle name="Moneda 3 3 2" xfId="1139" xr:uid="{00000000-0005-0000-0000-000054080000}"/>
    <cellStyle name="Moneda 3 3 2 2" xfId="1140" xr:uid="{00000000-0005-0000-0000-000055080000}"/>
    <cellStyle name="Moneda 3 3 2 2 2" xfId="3116" xr:uid="{00000000-0005-0000-0000-000056080000}"/>
    <cellStyle name="Moneda 3 3 2 3" xfId="1141" xr:uid="{00000000-0005-0000-0000-000057080000}"/>
    <cellStyle name="Moneda 3 3 2 3 2" xfId="3117" xr:uid="{00000000-0005-0000-0000-000058080000}"/>
    <cellStyle name="Moneda 3 3 2 4" xfId="3115" xr:uid="{00000000-0005-0000-0000-000059080000}"/>
    <cellStyle name="Moneda 3 3 20" xfId="1142" xr:uid="{00000000-0005-0000-0000-00005A080000}"/>
    <cellStyle name="Moneda 3 3 20 2" xfId="3118" xr:uid="{00000000-0005-0000-0000-00005B080000}"/>
    <cellStyle name="Moneda 3 3 21" xfId="1143" xr:uid="{00000000-0005-0000-0000-00005C080000}"/>
    <cellStyle name="Moneda 3 3 21 2" xfId="3119" xr:uid="{00000000-0005-0000-0000-00005D080000}"/>
    <cellStyle name="Moneda 3 3 22" xfId="1144" xr:uid="{00000000-0005-0000-0000-00005E080000}"/>
    <cellStyle name="Moneda 3 3 22 2" xfId="3120" xr:uid="{00000000-0005-0000-0000-00005F080000}"/>
    <cellStyle name="Moneda 3 3 23" xfId="1145" xr:uid="{00000000-0005-0000-0000-000060080000}"/>
    <cellStyle name="Moneda 3 3 23 2" xfId="3121" xr:uid="{00000000-0005-0000-0000-000061080000}"/>
    <cellStyle name="Moneda 3 3 24" xfId="1146" xr:uid="{00000000-0005-0000-0000-000062080000}"/>
    <cellStyle name="Moneda 3 3 24 2" xfId="3122" xr:uid="{00000000-0005-0000-0000-000063080000}"/>
    <cellStyle name="Moneda 3 3 25" xfId="1147" xr:uid="{00000000-0005-0000-0000-000064080000}"/>
    <cellStyle name="Moneda 3 3 25 2" xfId="3123" xr:uid="{00000000-0005-0000-0000-000065080000}"/>
    <cellStyle name="Moneda 3 3 26" xfId="1148" xr:uid="{00000000-0005-0000-0000-000066080000}"/>
    <cellStyle name="Moneda 3 3 26 2" xfId="3124" xr:uid="{00000000-0005-0000-0000-000067080000}"/>
    <cellStyle name="Moneda 3 3 27" xfId="1149" xr:uid="{00000000-0005-0000-0000-000068080000}"/>
    <cellStyle name="Moneda 3 3 27 2" xfId="3125" xr:uid="{00000000-0005-0000-0000-000069080000}"/>
    <cellStyle name="Moneda 3 3 28" xfId="1150" xr:uid="{00000000-0005-0000-0000-00006A080000}"/>
    <cellStyle name="Moneda 3 3 28 2" xfId="3126" xr:uid="{00000000-0005-0000-0000-00006B080000}"/>
    <cellStyle name="Moneda 3 3 29" xfId="1151" xr:uid="{00000000-0005-0000-0000-00006C080000}"/>
    <cellStyle name="Moneda 3 3 29 2" xfId="3127" xr:uid="{00000000-0005-0000-0000-00006D080000}"/>
    <cellStyle name="Moneda 3 3 3" xfId="1152" xr:uid="{00000000-0005-0000-0000-00006E080000}"/>
    <cellStyle name="Moneda 3 3 3 2" xfId="3128" xr:uid="{00000000-0005-0000-0000-00006F080000}"/>
    <cellStyle name="Moneda 3 3 30" xfId="1153" xr:uid="{00000000-0005-0000-0000-000070080000}"/>
    <cellStyle name="Moneda 3 3 30 2" xfId="3129" xr:uid="{00000000-0005-0000-0000-000071080000}"/>
    <cellStyle name="Moneda 3 3 31" xfId="1154" xr:uid="{00000000-0005-0000-0000-000072080000}"/>
    <cellStyle name="Moneda 3 3 31 2" xfId="3130" xr:uid="{00000000-0005-0000-0000-000073080000}"/>
    <cellStyle name="Moneda 3 3 32" xfId="1155" xr:uid="{00000000-0005-0000-0000-000074080000}"/>
    <cellStyle name="Moneda 3 3 32 2" xfId="3131" xr:uid="{00000000-0005-0000-0000-000075080000}"/>
    <cellStyle name="Moneda 3 3 33" xfId="1156" xr:uid="{00000000-0005-0000-0000-000076080000}"/>
    <cellStyle name="Moneda 3 3 33 2" xfId="3132" xr:uid="{00000000-0005-0000-0000-000077080000}"/>
    <cellStyle name="Moneda 3 3 34" xfId="1157" xr:uid="{00000000-0005-0000-0000-000078080000}"/>
    <cellStyle name="Moneda 3 3 34 2" xfId="3133" xr:uid="{00000000-0005-0000-0000-000079080000}"/>
    <cellStyle name="Moneda 3 3 35" xfId="1158" xr:uid="{00000000-0005-0000-0000-00007A080000}"/>
    <cellStyle name="Moneda 3 3 35 2" xfId="3134" xr:uid="{00000000-0005-0000-0000-00007B080000}"/>
    <cellStyle name="Moneda 3 3 36" xfId="1159" xr:uid="{00000000-0005-0000-0000-00007C080000}"/>
    <cellStyle name="Moneda 3 3 36 2" xfId="3135" xr:uid="{00000000-0005-0000-0000-00007D080000}"/>
    <cellStyle name="Moneda 3 3 37" xfId="1160" xr:uid="{00000000-0005-0000-0000-00007E080000}"/>
    <cellStyle name="Moneda 3 3 37 2" xfId="3136" xr:uid="{00000000-0005-0000-0000-00007F080000}"/>
    <cellStyle name="Moneda 3 3 38" xfId="1161" xr:uid="{00000000-0005-0000-0000-000080080000}"/>
    <cellStyle name="Moneda 3 3 38 2" xfId="3137" xr:uid="{00000000-0005-0000-0000-000081080000}"/>
    <cellStyle name="Moneda 3 3 39" xfId="1162" xr:uid="{00000000-0005-0000-0000-000082080000}"/>
    <cellStyle name="Moneda 3 3 39 2" xfId="3138" xr:uid="{00000000-0005-0000-0000-000083080000}"/>
    <cellStyle name="Moneda 3 3 4" xfId="1163" xr:uid="{00000000-0005-0000-0000-000084080000}"/>
    <cellStyle name="Moneda 3 3 4 2" xfId="3139" xr:uid="{00000000-0005-0000-0000-000085080000}"/>
    <cellStyle name="Moneda 3 3 40" xfId="1164" xr:uid="{00000000-0005-0000-0000-000086080000}"/>
    <cellStyle name="Moneda 3 3 40 2" xfId="3140" xr:uid="{00000000-0005-0000-0000-000087080000}"/>
    <cellStyle name="Moneda 3 3 41" xfId="1165" xr:uid="{00000000-0005-0000-0000-000088080000}"/>
    <cellStyle name="Moneda 3 3 41 2" xfId="3141" xr:uid="{00000000-0005-0000-0000-000089080000}"/>
    <cellStyle name="Moneda 3 3 42" xfId="1166" xr:uid="{00000000-0005-0000-0000-00008A080000}"/>
    <cellStyle name="Moneda 3 3 42 2" xfId="3142" xr:uid="{00000000-0005-0000-0000-00008B080000}"/>
    <cellStyle name="Moneda 3 3 43" xfId="1167" xr:uid="{00000000-0005-0000-0000-00008C080000}"/>
    <cellStyle name="Moneda 3 3 43 2" xfId="3143" xr:uid="{00000000-0005-0000-0000-00008D080000}"/>
    <cellStyle name="Moneda 3 3 44" xfId="1168" xr:uid="{00000000-0005-0000-0000-00008E080000}"/>
    <cellStyle name="Moneda 3 3 44 2" xfId="3144" xr:uid="{00000000-0005-0000-0000-00008F080000}"/>
    <cellStyle name="Moneda 3 3 45" xfId="1169" xr:uid="{00000000-0005-0000-0000-000090080000}"/>
    <cellStyle name="Moneda 3 3 45 2" xfId="3145" xr:uid="{00000000-0005-0000-0000-000091080000}"/>
    <cellStyle name="Moneda 3 3 46" xfId="1170" xr:uid="{00000000-0005-0000-0000-000092080000}"/>
    <cellStyle name="Moneda 3 3 46 2" xfId="3146" xr:uid="{00000000-0005-0000-0000-000093080000}"/>
    <cellStyle name="Moneda 3 3 47" xfId="1171" xr:uid="{00000000-0005-0000-0000-000094080000}"/>
    <cellStyle name="Moneda 3 3 47 2" xfId="3147" xr:uid="{00000000-0005-0000-0000-000095080000}"/>
    <cellStyle name="Moneda 3 3 48" xfId="1172" xr:uid="{00000000-0005-0000-0000-000096080000}"/>
    <cellStyle name="Moneda 3 3 48 2" xfId="3148" xr:uid="{00000000-0005-0000-0000-000097080000}"/>
    <cellStyle name="Moneda 3 3 49" xfId="1173" xr:uid="{00000000-0005-0000-0000-000098080000}"/>
    <cellStyle name="Moneda 3 3 49 2" xfId="3149" xr:uid="{00000000-0005-0000-0000-000099080000}"/>
    <cellStyle name="Moneda 3 3 5" xfId="1174" xr:uid="{00000000-0005-0000-0000-00009A080000}"/>
    <cellStyle name="Moneda 3 3 5 2" xfId="3150" xr:uid="{00000000-0005-0000-0000-00009B080000}"/>
    <cellStyle name="Moneda 3 3 50" xfId="1175" xr:uid="{00000000-0005-0000-0000-00009C080000}"/>
    <cellStyle name="Moneda 3 3 50 2" xfId="3151" xr:uid="{00000000-0005-0000-0000-00009D080000}"/>
    <cellStyle name="Moneda 3 3 51" xfId="1176" xr:uid="{00000000-0005-0000-0000-00009E080000}"/>
    <cellStyle name="Moneda 3 3 51 2" xfId="3152" xr:uid="{00000000-0005-0000-0000-00009F080000}"/>
    <cellStyle name="Moneda 3 3 52" xfId="1177" xr:uid="{00000000-0005-0000-0000-0000A0080000}"/>
    <cellStyle name="Moneda 3 3 52 2" xfId="3153" xr:uid="{00000000-0005-0000-0000-0000A1080000}"/>
    <cellStyle name="Moneda 3 3 53" xfId="1178" xr:uid="{00000000-0005-0000-0000-0000A2080000}"/>
    <cellStyle name="Moneda 3 3 53 2" xfId="3154" xr:uid="{00000000-0005-0000-0000-0000A3080000}"/>
    <cellStyle name="Moneda 3 3 54" xfId="1179" xr:uid="{00000000-0005-0000-0000-0000A4080000}"/>
    <cellStyle name="Moneda 3 3 54 2" xfId="3155" xr:uid="{00000000-0005-0000-0000-0000A5080000}"/>
    <cellStyle name="Moneda 3 3 55" xfId="1180" xr:uid="{00000000-0005-0000-0000-0000A6080000}"/>
    <cellStyle name="Moneda 3 3 55 2" xfId="3156" xr:uid="{00000000-0005-0000-0000-0000A7080000}"/>
    <cellStyle name="Moneda 3 3 56" xfId="1181" xr:uid="{00000000-0005-0000-0000-0000A8080000}"/>
    <cellStyle name="Moneda 3 3 56 2" xfId="3157" xr:uid="{00000000-0005-0000-0000-0000A9080000}"/>
    <cellStyle name="Moneda 3 3 57" xfId="1182" xr:uid="{00000000-0005-0000-0000-0000AA080000}"/>
    <cellStyle name="Moneda 3 3 57 2" xfId="3158" xr:uid="{00000000-0005-0000-0000-0000AB080000}"/>
    <cellStyle name="Moneda 3 3 58" xfId="1183" xr:uid="{00000000-0005-0000-0000-0000AC080000}"/>
    <cellStyle name="Moneda 3 3 58 2" xfId="3159" xr:uid="{00000000-0005-0000-0000-0000AD080000}"/>
    <cellStyle name="Moneda 3 3 59" xfId="1184" xr:uid="{00000000-0005-0000-0000-0000AE080000}"/>
    <cellStyle name="Moneda 3 3 59 2" xfId="3160" xr:uid="{00000000-0005-0000-0000-0000AF080000}"/>
    <cellStyle name="Moneda 3 3 6" xfId="1185" xr:uid="{00000000-0005-0000-0000-0000B0080000}"/>
    <cellStyle name="Moneda 3 3 6 2" xfId="3161" xr:uid="{00000000-0005-0000-0000-0000B1080000}"/>
    <cellStyle name="Moneda 3 3 60" xfId="1186" xr:uid="{00000000-0005-0000-0000-0000B2080000}"/>
    <cellStyle name="Moneda 3 3 60 2" xfId="3162" xr:uid="{00000000-0005-0000-0000-0000B3080000}"/>
    <cellStyle name="Moneda 3 3 61" xfId="1187" xr:uid="{00000000-0005-0000-0000-0000B4080000}"/>
    <cellStyle name="Moneda 3 3 61 2" xfId="3163" xr:uid="{00000000-0005-0000-0000-0000B5080000}"/>
    <cellStyle name="Moneda 3 3 62" xfId="1188" xr:uid="{00000000-0005-0000-0000-0000B6080000}"/>
    <cellStyle name="Moneda 3 3 62 2" xfId="3164" xr:uid="{00000000-0005-0000-0000-0000B7080000}"/>
    <cellStyle name="Moneda 3 3 63" xfId="1189" xr:uid="{00000000-0005-0000-0000-0000B8080000}"/>
    <cellStyle name="Moneda 3 3 63 2" xfId="3165" xr:uid="{00000000-0005-0000-0000-0000B9080000}"/>
    <cellStyle name="Moneda 3 3 64" xfId="1190" xr:uid="{00000000-0005-0000-0000-0000BA080000}"/>
    <cellStyle name="Moneda 3 3 64 2" xfId="3166" xr:uid="{00000000-0005-0000-0000-0000BB080000}"/>
    <cellStyle name="Moneda 3 3 65" xfId="3104" xr:uid="{00000000-0005-0000-0000-0000BC080000}"/>
    <cellStyle name="Moneda 3 3 7" xfId="1191" xr:uid="{00000000-0005-0000-0000-0000BD080000}"/>
    <cellStyle name="Moneda 3 3 7 2" xfId="3167" xr:uid="{00000000-0005-0000-0000-0000BE080000}"/>
    <cellStyle name="Moneda 3 3 8" xfId="1192" xr:uid="{00000000-0005-0000-0000-0000BF080000}"/>
    <cellStyle name="Moneda 3 3 8 2" xfId="3168" xr:uid="{00000000-0005-0000-0000-0000C0080000}"/>
    <cellStyle name="Moneda 3 3 9" xfId="1193" xr:uid="{00000000-0005-0000-0000-0000C1080000}"/>
    <cellStyle name="Moneda 3 3 9 2" xfId="3169" xr:uid="{00000000-0005-0000-0000-0000C2080000}"/>
    <cellStyle name="Moneda 3 30" xfId="1194" xr:uid="{00000000-0005-0000-0000-0000C3080000}"/>
    <cellStyle name="Moneda 3 30 2" xfId="3170" xr:uid="{00000000-0005-0000-0000-0000C4080000}"/>
    <cellStyle name="Moneda 3 31" xfId="1195" xr:uid="{00000000-0005-0000-0000-0000C5080000}"/>
    <cellStyle name="Moneda 3 31 2" xfId="3171" xr:uid="{00000000-0005-0000-0000-0000C6080000}"/>
    <cellStyle name="Moneda 3 32" xfId="1196" xr:uid="{00000000-0005-0000-0000-0000C7080000}"/>
    <cellStyle name="Moneda 3 32 2" xfId="3172" xr:uid="{00000000-0005-0000-0000-0000C8080000}"/>
    <cellStyle name="Moneda 3 33" xfId="1197" xr:uid="{00000000-0005-0000-0000-0000C9080000}"/>
    <cellStyle name="Moneda 3 33 2" xfId="3173" xr:uid="{00000000-0005-0000-0000-0000CA080000}"/>
    <cellStyle name="Moneda 3 34" xfId="1198" xr:uid="{00000000-0005-0000-0000-0000CB080000}"/>
    <cellStyle name="Moneda 3 34 2" xfId="3174" xr:uid="{00000000-0005-0000-0000-0000CC080000}"/>
    <cellStyle name="Moneda 3 35" xfId="1199" xr:uid="{00000000-0005-0000-0000-0000CD080000}"/>
    <cellStyle name="Moneda 3 35 2" xfId="3175" xr:uid="{00000000-0005-0000-0000-0000CE080000}"/>
    <cellStyle name="Moneda 3 36" xfId="1200" xr:uid="{00000000-0005-0000-0000-0000CF080000}"/>
    <cellStyle name="Moneda 3 36 2" xfId="1201" xr:uid="{00000000-0005-0000-0000-0000D0080000}"/>
    <cellStyle name="Moneda 3 36 2 2" xfId="3177" xr:uid="{00000000-0005-0000-0000-0000D1080000}"/>
    <cellStyle name="Moneda 3 36 3" xfId="3176" xr:uid="{00000000-0005-0000-0000-0000D2080000}"/>
    <cellStyle name="Moneda 3 37" xfId="1202" xr:uid="{00000000-0005-0000-0000-0000D3080000}"/>
    <cellStyle name="Moneda 3 37 2" xfId="3178" xr:uid="{00000000-0005-0000-0000-0000D4080000}"/>
    <cellStyle name="Moneda 3 38" xfId="1203" xr:uid="{00000000-0005-0000-0000-0000D5080000}"/>
    <cellStyle name="Moneda 3 38 2" xfId="3179" xr:uid="{00000000-0005-0000-0000-0000D6080000}"/>
    <cellStyle name="Moneda 3 39" xfId="1204" xr:uid="{00000000-0005-0000-0000-0000D7080000}"/>
    <cellStyle name="Moneda 3 39 2" xfId="3180" xr:uid="{00000000-0005-0000-0000-0000D8080000}"/>
    <cellStyle name="Moneda 3 4" xfId="1205" xr:uid="{00000000-0005-0000-0000-0000D9080000}"/>
    <cellStyle name="Moneda 3 4 10" xfId="1206" xr:uid="{00000000-0005-0000-0000-0000DA080000}"/>
    <cellStyle name="Moneda 3 4 10 2" xfId="3182" xr:uid="{00000000-0005-0000-0000-0000DB080000}"/>
    <cellStyle name="Moneda 3 4 11" xfId="1207" xr:uid="{00000000-0005-0000-0000-0000DC080000}"/>
    <cellStyle name="Moneda 3 4 11 2" xfId="3183" xr:uid="{00000000-0005-0000-0000-0000DD080000}"/>
    <cellStyle name="Moneda 3 4 12" xfId="1208" xr:uid="{00000000-0005-0000-0000-0000DE080000}"/>
    <cellStyle name="Moneda 3 4 12 2" xfId="3184" xr:uid="{00000000-0005-0000-0000-0000DF080000}"/>
    <cellStyle name="Moneda 3 4 13" xfId="1209" xr:uid="{00000000-0005-0000-0000-0000E0080000}"/>
    <cellStyle name="Moneda 3 4 13 2" xfId="3185" xr:uid="{00000000-0005-0000-0000-0000E1080000}"/>
    <cellStyle name="Moneda 3 4 14" xfId="1210" xr:uid="{00000000-0005-0000-0000-0000E2080000}"/>
    <cellStyle name="Moneda 3 4 14 2" xfId="3186" xr:uid="{00000000-0005-0000-0000-0000E3080000}"/>
    <cellStyle name="Moneda 3 4 15" xfId="1211" xr:uid="{00000000-0005-0000-0000-0000E4080000}"/>
    <cellStyle name="Moneda 3 4 15 2" xfId="3187" xr:uid="{00000000-0005-0000-0000-0000E5080000}"/>
    <cellStyle name="Moneda 3 4 16" xfId="1212" xr:uid="{00000000-0005-0000-0000-0000E6080000}"/>
    <cellStyle name="Moneda 3 4 16 2" xfId="3188" xr:uid="{00000000-0005-0000-0000-0000E7080000}"/>
    <cellStyle name="Moneda 3 4 17" xfId="1213" xr:uid="{00000000-0005-0000-0000-0000E8080000}"/>
    <cellStyle name="Moneda 3 4 17 2" xfId="3189" xr:uid="{00000000-0005-0000-0000-0000E9080000}"/>
    <cellStyle name="Moneda 3 4 18" xfId="1214" xr:uid="{00000000-0005-0000-0000-0000EA080000}"/>
    <cellStyle name="Moneda 3 4 18 2" xfId="3190" xr:uid="{00000000-0005-0000-0000-0000EB080000}"/>
    <cellStyle name="Moneda 3 4 19" xfId="1215" xr:uid="{00000000-0005-0000-0000-0000EC080000}"/>
    <cellStyle name="Moneda 3 4 19 2" xfId="3191" xr:uid="{00000000-0005-0000-0000-0000ED080000}"/>
    <cellStyle name="Moneda 3 4 2" xfId="1216" xr:uid="{00000000-0005-0000-0000-0000EE080000}"/>
    <cellStyle name="Moneda 3 4 2 2" xfId="3192" xr:uid="{00000000-0005-0000-0000-0000EF080000}"/>
    <cellStyle name="Moneda 3 4 20" xfId="1217" xr:uid="{00000000-0005-0000-0000-0000F0080000}"/>
    <cellStyle name="Moneda 3 4 20 2" xfId="3193" xr:uid="{00000000-0005-0000-0000-0000F1080000}"/>
    <cellStyle name="Moneda 3 4 21" xfId="1218" xr:uid="{00000000-0005-0000-0000-0000F2080000}"/>
    <cellStyle name="Moneda 3 4 21 2" xfId="3194" xr:uid="{00000000-0005-0000-0000-0000F3080000}"/>
    <cellStyle name="Moneda 3 4 22" xfId="1219" xr:uid="{00000000-0005-0000-0000-0000F4080000}"/>
    <cellStyle name="Moneda 3 4 22 2" xfId="3195" xr:uid="{00000000-0005-0000-0000-0000F5080000}"/>
    <cellStyle name="Moneda 3 4 23" xfId="1220" xr:uid="{00000000-0005-0000-0000-0000F6080000}"/>
    <cellStyle name="Moneda 3 4 23 2" xfId="3196" xr:uid="{00000000-0005-0000-0000-0000F7080000}"/>
    <cellStyle name="Moneda 3 4 24" xfId="1221" xr:uid="{00000000-0005-0000-0000-0000F8080000}"/>
    <cellStyle name="Moneda 3 4 24 2" xfId="3197" xr:uid="{00000000-0005-0000-0000-0000F9080000}"/>
    <cellStyle name="Moneda 3 4 25" xfId="1222" xr:uid="{00000000-0005-0000-0000-0000FA080000}"/>
    <cellStyle name="Moneda 3 4 25 2" xfId="3198" xr:uid="{00000000-0005-0000-0000-0000FB080000}"/>
    <cellStyle name="Moneda 3 4 26" xfId="1223" xr:uid="{00000000-0005-0000-0000-0000FC080000}"/>
    <cellStyle name="Moneda 3 4 26 2" xfId="3199" xr:uid="{00000000-0005-0000-0000-0000FD080000}"/>
    <cellStyle name="Moneda 3 4 27" xfId="1224" xr:uid="{00000000-0005-0000-0000-0000FE080000}"/>
    <cellStyle name="Moneda 3 4 27 2" xfId="3200" xr:uid="{00000000-0005-0000-0000-0000FF080000}"/>
    <cellStyle name="Moneda 3 4 28" xfId="1225" xr:uid="{00000000-0005-0000-0000-000000090000}"/>
    <cellStyle name="Moneda 3 4 28 2" xfId="3201" xr:uid="{00000000-0005-0000-0000-000001090000}"/>
    <cellStyle name="Moneda 3 4 29" xfId="1226" xr:uid="{00000000-0005-0000-0000-000002090000}"/>
    <cellStyle name="Moneda 3 4 29 2" xfId="3202" xr:uid="{00000000-0005-0000-0000-000003090000}"/>
    <cellStyle name="Moneda 3 4 3" xfId="1227" xr:uid="{00000000-0005-0000-0000-000004090000}"/>
    <cellStyle name="Moneda 3 4 3 2" xfId="3203" xr:uid="{00000000-0005-0000-0000-000005090000}"/>
    <cellStyle name="Moneda 3 4 30" xfId="1228" xr:uid="{00000000-0005-0000-0000-000006090000}"/>
    <cellStyle name="Moneda 3 4 30 2" xfId="3204" xr:uid="{00000000-0005-0000-0000-000007090000}"/>
    <cellStyle name="Moneda 3 4 31" xfId="1229" xr:uid="{00000000-0005-0000-0000-000008090000}"/>
    <cellStyle name="Moneda 3 4 31 2" xfId="3205" xr:uid="{00000000-0005-0000-0000-000009090000}"/>
    <cellStyle name="Moneda 3 4 32" xfId="1230" xr:uid="{00000000-0005-0000-0000-00000A090000}"/>
    <cellStyle name="Moneda 3 4 32 2" xfId="3206" xr:uid="{00000000-0005-0000-0000-00000B090000}"/>
    <cellStyle name="Moneda 3 4 33" xfId="1231" xr:uid="{00000000-0005-0000-0000-00000C090000}"/>
    <cellStyle name="Moneda 3 4 33 2" xfId="3207" xr:uid="{00000000-0005-0000-0000-00000D090000}"/>
    <cellStyle name="Moneda 3 4 34" xfId="1232" xr:uid="{00000000-0005-0000-0000-00000E090000}"/>
    <cellStyle name="Moneda 3 4 34 2" xfId="3208" xr:uid="{00000000-0005-0000-0000-00000F090000}"/>
    <cellStyle name="Moneda 3 4 35" xfId="1233" xr:uid="{00000000-0005-0000-0000-000010090000}"/>
    <cellStyle name="Moneda 3 4 35 2" xfId="3209" xr:uid="{00000000-0005-0000-0000-000011090000}"/>
    <cellStyle name="Moneda 3 4 36" xfId="1234" xr:uid="{00000000-0005-0000-0000-000012090000}"/>
    <cellStyle name="Moneda 3 4 36 2" xfId="3210" xr:uid="{00000000-0005-0000-0000-000013090000}"/>
    <cellStyle name="Moneda 3 4 37" xfId="1235" xr:uid="{00000000-0005-0000-0000-000014090000}"/>
    <cellStyle name="Moneda 3 4 37 2" xfId="3211" xr:uid="{00000000-0005-0000-0000-000015090000}"/>
    <cellStyle name="Moneda 3 4 38" xfId="1236" xr:uid="{00000000-0005-0000-0000-000016090000}"/>
    <cellStyle name="Moneda 3 4 38 2" xfId="3212" xr:uid="{00000000-0005-0000-0000-000017090000}"/>
    <cellStyle name="Moneda 3 4 39" xfId="1237" xr:uid="{00000000-0005-0000-0000-000018090000}"/>
    <cellStyle name="Moneda 3 4 39 2" xfId="3213" xr:uid="{00000000-0005-0000-0000-000019090000}"/>
    <cellStyle name="Moneda 3 4 4" xfId="1238" xr:uid="{00000000-0005-0000-0000-00001A090000}"/>
    <cellStyle name="Moneda 3 4 4 2" xfId="3214" xr:uid="{00000000-0005-0000-0000-00001B090000}"/>
    <cellStyle name="Moneda 3 4 40" xfId="1239" xr:uid="{00000000-0005-0000-0000-00001C090000}"/>
    <cellStyle name="Moneda 3 4 40 2" xfId="3215" xr:uid="{00000000-0005-0000-0000-00001D090000}"/>
    <cellStyle name="Moneda 3 4 41" xfId="1240" xr:uid="{00000000-0005-0000-0000-00001E090000}"/>
    <cellStyle name="Moneda 3 4 41 2" xfId="3216" xr:uid="{00000000-0005-0000-0000-00001F090000}"/>
    <cellStyle name="Moneda 3 4 42" xfId="1241" xr:uid="{00000000-0005-0000-0000-000020090000}"/>
    <cellStyle name="Moneda 3 4 42 2" xfId="3217" xr:uid="{00000000-0005-0000-0000-000021090000}"/>
    <cellStyle name="Moneda 3 4 43" xfId="1242" xr:uid="{00000000-0005-0000-0000-000022090000}"/>
    <cellStyle name="Moneda 3 4 43 2" xfId="3218" xr:uid="{00000000-0005-0000-0000-000023090000}"/>
    <cellStyle name="Moneda 3 4 44" xfId="1243" xr:uid="{00000000-0005-0000-0000-000024090000}"/>
    <cellStyle name="Moneda 3 4 44 2" xfId="3219" xr:uid="{00000000-0005-0000-0000-000025090000}"/>
    <cellStyle name="Moneda 3 4 45" xfId="1244" xr:uid="{00000000-0005-0000-0000-000026090000}"/>
    <cellStyle name="Moneda 3 4 45 2" xfId="3220" xr:uid="{00000000-0005-0000-0000-000027090000}"/>
    <cellStyle name="Moneda 3 4 46" xfId="1245" xr:uid="{00000000-0005-0000-0000-000028090000}"/>
    <cellStyle name="Moneda 3 4 46 2" xfId="3221" xr:uid="{00000000-0005-0000-0000-000029090000}"/>
    <cellStyle name="Moneda 3 4 47" xfId="1246" xr:uid="{00000000-0005-0000-0000-00002A090000}"/>
    <cellStyle name="Moneda 3 4 47 2" xfId="3222" xr:uid="{00000000-0005-0000-0000-00002B090000}"/>
    <cellStyle name="Moneda 3 4 48" xfId="1247" xr:uid="{00000000-0005-0000-0000-00002C090000}"/>
    <cellStyle name="Moneda 3 4 48 2" xfId="3223" xr:uid="{00000000-0005-0000-0000-00002D090000}"/>
    <cellStyle name="Moneda 3 4 49" xfId="1248" xr:uid="{00000000-0005-0000-0000-00002E090000}"/>
    <cellStyle name="Moneda 3 4 49 2" xfId="3224" xr:uid="{00000000-0005-0000-0000-00002F090000}"/>
    <cellStyle name="Moneda 3 4 5" xfId="1249" xr:uid="{00000000-0005-0000-0000-000030090000}"/>
    <cellStyle name="Moneda 3 4 5 2" xfId="3225" xr:uid="{00000000-0005-0000-0000-000031090000}"/>
    <cellStyle name="Moneda 3 4 50" xfId="1250" xr:uid="{00000000-0005-0000-0000-000032090000}"/>
    <cellStyle name="Moneda 3 4 50 2" xfId="3226" xr:uid="{00000000-0005-0000-0000-000033090000}"/>
    <cellStyle name="Moneda 3 4 51" xfId="1251" xr:uid="{00000000-0005-0000-0000-000034090000}"/>
    <cellStyle name="Moneda 3 4 51 2" xfId="3227" xr:uid="{00000000-0005-0000-0000-000035090000}"/>
    <cellStyle name="Moneda 3 4 52" xfId="1252" xr:uid="{00000000-0005-0000-0000-000036090000}"/>
    <cellStyle name="Moneda 3 4 52 2" xfId="3228" xr:uid="{00000000-0005-0000-0000-000037090000}"/>
    <cellStyle name="Moneda 3 4 53" xfId="1253" xr:uid="{00000000-0005-0000-0000-000038090000}"/>
    <cellStyle name="Moneda 3 4 53 2" xfId="3229" xr:uid="{00000000-0005-0000-0000-000039090000}"/>
    <cellStyle name="Moneda 3 4 54" xfId="1254" xr:uid="{00000000-0005-0000-0000-00003A090000}"/>
    <cellStyle name="Moneda 3 4 54 2" xfId="3230" xr:uid="{00000000-0005-0000-0000-00003B090000}"/>
    <cellStyle name="Moneda 3 4 55" xfId="1255" xr:uid="{00000000-0005-0000-0000-00003C090000}"/>
    <cellStyle name="Moneda 3 4 55 2" xfId="3231" xr:uid="{00000000-0005-0000-0000-00003D090000}"/>
    <cellStyle name="Moneda 3 4 56" xfId="1256" xr:uid="{00000000-0005-0000-0000-00003E090000}"/>
    <cellStyle name="Moneda 3 4 56 2" xfId="3232" xr:uid="{00000000-0005-0000-0000-00003F090000}"/>
    <cellStyle name="Moneda 3 4 57" xfId="1257" xr:uid="{00000000-0005-0000-0000-000040090000}"/>
    <cellStyle name="Moneda 3 4 57 2" xfId="3233" xr:uid="{00000000-0005-0000-0000-000041090000}"/>
    <cellStyle name="Moneda 3 4 58" xfId="1258" xr:uid="{00000000-0005-0000-0000-000042090000}"/>
    <cellStyle name="Moneda 3 4 58 2" xfId="3234" xr:uid="{00000000-0005-0000-0000-000043090000}"/>
    <cellStyle name="Moneda 3 4 59" xfId="1259" xr:uid="{00000000-0005-0000-0000-000044090000}"/>
    <cellStyle name="Moneda 3 4 59 2" xfId="3235" xr:uid="{00000000-0005-0000-0000-000045090000}"/>
    <cellStyle name="Moneda 3 4 6" xfId="1260" xr:uid="{00000000-0005-0000-0000-000046090000}"/>
    <cellStyle name="Moneda 3 4 6 2" xfId="3236" xr:uid="{00000000-0005-0000-0000-000047090000}"/>
    <cellStyle name="Moneda 3 4 60" xfId="1261" xr:uid="{00000000-0005-0000-0000-000048090000}"/>
    <cellStyle name="Moneda 3 4 60 2" xfId="3237" xr:uid="{00000000-0005-0000-0000-000049090000}"/>
    <cellStyle name="Moneda 3 4 61" xfId="1262" xr:uid="{00000000-0005-0000-0000-00004A090000}"/>
    <cellStyle name="Moneda 3 4 61 2" xfId="3238" xr:uid="{00000000-0005-0000-0000-00004B090000}"/>
    <cellStyle name="Moneda 3 4 62" xfId="1263" xr:uid="{00000000-0005-0000-0000-00004C090000}"/>
    <cellStyle name="Moneda 3 4 62 2" xfId="3239" xr:uid="{00000000-0005-0000-0000-00004D090000}"/>
    <cellStyle name="Moneda 3 4 63" xfId="1264" xr:uid="{00000000-0005-0000-0000-00004E090000}"/>
    <cellStyle name="Moneda 3 4 63 2" xfId="3240" xr:uid="{00000000-0005-0000-0000-00004F090000}"/>
    <cellStyle name="Moneda 3 4 64" xfId="1265" xr:uid="{00000000-0005-0000-0000-000050090000}"/>
    <cellStyle name="Moneda 3 4 64 2" xfId="3241" xr:uid="{00000000-0005-0000-0000-000051090000}"/>
    <cellStyle name="Moneda 3 4 65" xfId="3181" xr:uid="{00000000-0005-0000-0000-000052090000}"/>
    <cellStyle name="Moneda 3 4 7" xfId="1266" xr:uid="{00000000-0005-0000-0000-000053090000}"/>
    <cellStyle name="Moneda 3 4 7 2" xfId="3242" xr:uid="{00000000-0005-0000-0000-000054090000}"/>
    <cellStyle name="Moneda 3 4 8" xfId="1267" xr:uid="{00000000-0005-0000-0000-000055090000}"/>
    <cellStyle name="Moneda 3 4 8 2" xfId="3243" xr:uid="{00000000-0005-0000-0000-000056090000}"/>
    <cellStyle name="Moneda 3 4 9" xfId="1268" xr:uid="{00000000-0005-0000-0000-000057090000}"/>
    <cellStyle name="Moneda 3 4 9 2" xfId="3244" xr:uid="{00000000-0005-0000-0000-000058090000}"/>
    <cellStyle name="Moneda 3 40" xfId="1269" xr:uid="{00000000-0005-0000-0000-000059090000}"/>
    <cellStyle name="Moneda 3 40 2" xfId="3245" xr:uid="{00000000-0005-0000-0000-00005A090000}"/>
    <cellStyle name="Moneda 3 41" xfId="1270" xr:uid="{00000000-0005-0000-0000-00005B090000}"/>
    <cellStyle name="Moneda 3 41 2" xfId="3246" xr:uid="{00000000-0005-0000-0000-00005C090000}"/>
    <cellStyle name="Moneda 3 42" xfId="1271" xr:uid="{00000000-0005-0000-0000-00005D090000}"/>
    <cellStyle name="Moneda 3 42 2" xfId="3247" xr:uid="{00000000-0005-0000-0000-00005E090000}"/>
    <cellStyle name="Moneda 3 43" xfId="1272" xr:uid="{00000000-0005-0000-0000-00005F090000}"/>
    <cellStyle name="Moneda 3 43 2" xfId="3248" xr:uid="{00000000-0005-0000-0000-000060090000}"/>
    <cellStyle name="Moneda 3 44" xfId="1273" xr:uid="{00000000-0005-0000-0000-000061090000}"/>
    <cellStyle name="Moneda 3 44 2" xfId="3249" xr:uid="{00000000-0005-0000-0000-000062090000}"/>
    <cellStyle name="Moneda 3 45" xfId="1274" xr:uid="{00000000-0005-0000-0000-000063090000}"/>
    <cellStyle name="Moneda 3 45 2" xfId="3250" xr:uid="{00000000-0005-0000-0000-000064090000}"/>
    <cellStyle name="Moneda 3 46" xfId="1275" xr:uid="{00000000-0005-0000-0000-000065090000}"/>
    <cellStyle name="Moneda 3 46 2" xfId="3251" xr:uid="{00000000-0005-0000-0000-000066090000}"/>
    <cellStyle name="Moneda 3 47" xfId="1276" xr:uid="{00000000-0005-0000-0000-000067090000}"/>
    <cellStyle name="Moneda 3 47 2" xfId="3252" xr:uid="{00000000-0005-0000-0000-000068090000}"/>
    <cellStyle name="Moneda 3 48" xfId="1277" xr:uid="{00000000-0005-0000-0000-000069090000}"/>
    <cellStyle name="Moneda 3 48 2" xfId="3253" xr:uid="{00000000-0005-0000-0000-00006A090000}"/>
    <cellStyle name="Moneda 3 49" xfId="1278" xr:uid="{00000000-0005-0000-0000-00006B090000}"/>
    <cellStyle name="Moneda 3 49 2" xfId="3254" xr:uid="{00000000-0005-0000-0000-00006C090000}"/>
    <cellStyle name="Moneda 3 5" xfId="1279" xr:uid="{00000000-0005-0000-0000-00006D090000}"/>
    <cellStyle name="Moneda 3 5 10" xfId="1280" xr:uid="{00000000-0005-0000-0000-00006E090000}"/>
    <cellStyle name="Moneda 3 5 10 2" xfId="3256" xr:uid="{00000000-0005-0000-0000-00006F090000}"/>
    <cellStyle name="Moneda 3 5 11" xfId="1281" xr:uid="{00000000-0005-0000-0000-000070090000}"/>
    <cellStyle name="Moneda 3 5 11 2" xfId="3257" xr:uid="{00000000-0005-0000-0000-000071090000}"/>
    <cellStyle name="Moneda 3 5 12" xfId="1282" xr:uid="{00000000-0005-0000-0000-000072090000}"/>
    <cellStyle name="Moneda 3 5 12 2" xfId="3258" xr:uid="{00000000-0005-0000-0000-000073090000}"/>
    <cellStyle name="Moneda 3 5 13" xfId="1283" xr:uid="{00000000-0005-0000-0000-000074090000}"/>
    <cellStyle name="Moneda 3 5 13 2" xfId="3259" xr:uid="{00000000-0005-0000-0000-000075090000}"/>
    <cellStyle name="Moneda 3 5 14" xfId="1284" xr:uid="{00000000-0005-0000-0000-000076090000}"/>
    <cellStyle name="Moneda 3 5 14 2" xfId="3260" xr:uid="{00000000-0005-0000-0000-000077090000}"/>
    <cellStyle name="Moneda 3 5 15" xfId="1285" xr:uid="{00000000-0005-0000-0000-000078090000}"/>
    <cellStyle name="Moneda 3 5 15 2" xfId="3261" xr:uid="{00000000-0005-0000-0000-000079090000}"/>
    <cellStyle name="Moneda 3 5 16" xfId="1286" xr:uid="{00000000-0005-0000-0000-00007A090000}"/>
    <cellStyle name="Moneda 3 5 16 2" xfId="3262" xr:uid="{00000000-0005-0000-0000-00007B090000}"/>
    <cellStyle name="Moneda 3 5 17" xfId="1287" xr:uid="{00000000-0005-0000-0000-00007C090000}"/>
    <cellStyle name="Moneda 3 5 17 2" xfId="3263" xr:uid="{00000000-0005-0000-0000-00007D090000}"/>
    <cellStyle name="Moneda 3 5 18" xfId="1288" xr:uid="{00000000-0005-0000-0000-00007E090000}"/>
    <cellStyle name="Moneda 3 5 18 2" xfId="3264" xr:uid="{00000000-0005-0000-0000-00007F090000}"/>
    <cellStyle name="Moneda 3 5 19" xfId="1289" xr:uid="{00000000-0005-0000-0000-000080090000}"/>
    <cellStyle name="Moneda 3 5 19 2" xfId="3265" xr:uid="{00000000-0005-0000-0000-000081090000}"/>
    <cellStyle name="Moneda 3 5 2" xfId="1290" xr:uid="{00000000-0005-0000-0000-000082090000}"/>
    <cellStyle name="Moneda 3 5 2 2" xfId="1291" xr:uid="{00000000-0005-0000-0000-000083090000}"/>
    <cellStyle name="Moneda 3 5 2 2 2" xfId="3267" xr:uid="{00000000-0005-0000-0000-000084090000}"/>
    <cellStyle name="Moneda 3 5 2 3" xfId="3266" xr:uid="{00000000-0005-0000-0000-000085090000}"/>
    <cellStyle name="Moneda 3 5 20" xfId="1292" xr:uid="{00000000-0005-0000-0000-000086090000}"/>
    <cellStyle name="Moneda 3 5 20 2" xfId="3268" xr:uid="{00000000-0005-0000-0000-000087090000}"/>
    <cellStyle name="Moneda 3 5 21" xfId="1293" xr:uid="{00000000-0005-0000-0000-000088090000}"/>
    <cellStyle name="Moneda 3 5 21 2" xfId="3269" xr:uid="{00000000-0005-0000-0000-000089090000}"/>
    <cellStyle name="Moneda 3 5 22" xfId="1294" xr:uid="{00000000-0005-0000-0000-00008A090000}"/>
    <cellStyle name="Moneda 3 5 22 2" xfId="3270" xr:uid="{00000000-0005-0000-0000-00008B090000}"/>
    <cellStyle name="Moneda 3 5 23" xfId="1295" xr:uid="{00000000-0005-0000-0000-00008C090000}"/>
    <cellStyle name="Moneda 3 5 23 2" xfId="3271" xr:uid="{00000000-0005-0000-0000-00008D090000}"/>
    <cellStyle name="Moneda 3 5 24" xfId="1296" xr:uid="{00000000-0005-0000-0000-00008E090000}"/>
    <cellStyle name="Moneda 3 5 24 2" xfId="3272" xr:uid="{00000000-0005-0000-0000-00008F090000}"/>
    <cellStyle name="Moneda 3 5 25" xfId="1297" xr:uid="{00000000-0005-0000-0000-000090090000}"/>
    <cellStyle name="Moneda 3 5 25 2" xfId="3273" xr:uid="{00000000-0005-0000-0000-000091090000}"/>
    <cellStyle name="Moneda 3 5 26" xfId="1298" xr:uid="{00000000-0005-0000-0000-000092090000}"/>
    <cellStyle name="Moneda 3 5 26 2" xfId="3274" xr:uid="{00000000-0005-0000-0000-000093090000}"/>
    <cellStyle name="Moneda 3 5 27" xfId="1299" xr:uid="{00000000-0005-0000-0000-000094090000}"/>
    <cellStyle name="Moneda 3 5 27 2" xfId="3275" xr:uid="{00000000-0005-0000-0000-000095090000}"/>
    <cellStyle name="Moneda 3 5 28" xfId="1300" xr:uid="{00000000-0005-0000-0000-000096090000}"/>
    <cellStyle name="Moneda 3 5 28 2" xfId="3276" xr:uid="{00000000-0005-0000-0000-000097090000}"/>
    <cellStyle name="Moneda 3 5 29" xfId="1301" xr:uid="{00000000-0005-0000-0000-000098090000}"/>
    <cellStyle name="Moneda 3 5 29 2" xfId="3277" xr:uid="{00000000-0005-0000-0000-000099090000}"/>
    <cellStyle name="Moneda 3 5 3" xfId="1302" xr:uid="{00000000-0005-0000-0000-00009A090000}"/>
    <cellStyle name="Moneda 3 5 3 2" xfId="3278" xr:uid="{00000000-0005-0000-0000-00009B090000}"/>
    <cellStyle name="Moneda 3 5 30" xfId="1303" xr:uid="{00000000-0005-0000-0000-00009C090000}"/>
    <cellStyle name="Moneda 3 5 30 2" xfId="3279" xr:uid="{00000000-0005-0000-0000-00009D090000}"/>
    <cellStyle name="Moneda 3 5 31" xfId="1304" xr:uid="{00000000-0005-0000-0000-00009E090000}"/>
    <cellStyle name="Moneda 3 5 31 2" xfId="3280" xr:uid="{00000000-0005-0000-0000-00009F090000}"/>
    <cellStyle name="Moneda 3 5 32" xfId="1305" xr:uid="{00000000-0005-0000-0000-0000A0090000}"/>
    <cellStyle name="Moneda 3 5 32 2" xfId="3281" xr:uid="{00000000-0005-0000-0000-0000A1090000}"/>
    <cellStyle name="Moneda 3 5 33" xfId="3255" xr:uid="{00000000-0005-0000-0000-0000A2090000}"/>
    <cellStyle name="Moneda 3 5 4" xfId="1306" xr:uid="{00000000-0005-0000-0000-0000A3090000}"/>
    <cellStyle name="Moneda 3 5 4 2" xfId="3282" xr:uid="{00000000-0005-0000-0000-0000A4090000}"/>
    <cellStyle name="Moneda 3 5 5" xfId="1307" xr:uid="{00000000-0005-0000-0000-0000A5090000}"/>
    <cellStyle name="Moneda 3 5 5 2" xfId="3283" xr:uid="{00000000-0005-0000-0000-0000A6090000}"/>
    <cellStyle name="Moneda 3 5 6" xfId="1308" xr:uid="{00000000-0005-0000-0000-0000A7090000}"/>
    <cellStyle name="Moneda 3 5 6 2" xfId="3284" xr:uid="{00000000-0005-0000-0000-0000A8090000}"/>
    <cellStyle name="Moneda 3 5 7" xfId="1309" xr:uid="{00000000-0005-0000-0000-0000A9090000}"/>
    <cellStyle name="Moneda 3 5 7 2" xfId="3285" xr:uid="{00000000-0005-0000-0000-0000AA090000}"/>
    <cellStyle name="Moneda 3 5 8" xfId="1310" xr:uid="{00000000-0005-0000-0000-0000AB090000}"/>
    <cellStyle name="Moneda 3 5 8 2" xfId="3286" xr:uid="{00000000-0005-0000-0000-0000AC090000}"/>
    <cellStyle name="Moneda 3 5 9" xfId="1311" xr:uid="{00000000-0005-0000-0000-0000AD090000}"/>
    <cellStyle name="Moneda 3 5 9 2" xfId="3287" xr:uid="{00000000-0005-0000-0000-0000AE090000}"/>
    <cellStyle name="Moneda 3 50" xfId="1312" xr:uid="{00000000-0005-0000-0000-0000AF090000}"/>
    <cellStyle name="Moneda 3 50 2" xfId="3288" xr:uid="{00000000-0005-0000-0000-0000B0090000}"/>
    <cellStyle name="Moneda 3 51" xfId="1313" xr:uid="{00000000-0005-0000-0000-0000B1090000}"/>
    <cellStyle name="Moneda 3 51 2" xfId="3289" xr:uid="{00000000-0005-0000-0000-0000B2090000}"/>
    <cellStyle name="Moneda 3 52" xfId="1314" xr:uid="{00000000-0005-0000-0000-0000B3090000}"/>
    <cellStyle name="Moneda 3 52 2" xfId="3290" xr:uid="{00000000-0005-0000-0000-0000B4090000}"/>
    <cellStyle name="Moneda 3 53" xfId="1315" xr:uid="{00000000-0005-0000-0000-0000B5090000}"/>
    <cellStyle name="Moneda 3 53 2" xfId="3291" xr:uid="{00000000-0005-0000-0000-0000B6090000}"/>
    <cellStyle name="Moneda 3 54" xfId="1316" xr:uid="{00000000-0005-0000-0000-0000B7090000}"/>
    <cellStyle name="Moneda 3 54 2" xfId="3292" xr:uid="{00000000-0005-0000-0000-0000B8090000}"/>
    <cellStyle name="Moneda 3 55" xfId="1317" xr:uid="{00000000-0005-0000-0000-0000B9090000}"/>
    <cellStyle name="Moneda 3 55 2" xfId="3293" xr:uid="{00000000-0005-0000-0000-0000BA090000}"/>
    <cellStyle name="Moneda 3 56" xfId="1318" xr:uid="{00000000-0005-0000-0000-0000BB090000}"/>
    <cellStyle name="Moneda 3 56 2" xfId="3294" xr:uid="{00000000-0005-0000-0000-0000BC090000}"/>
    <cellStyle name="Moneda 3 57" xfId="1319" xr:uid="{00000000-0005-0000-0000-0000BD090000}"/>
    <cellStyle name="Moneda 3 57 2" xfId="3295" xr:uid="{00000000-0005-0000-0000-0000BE090000}"/>
    <cellStyle name="Moneda 3 58" xfId="1320" xr:uid="{00000000-0005-0000-0000-0000BF090000}"/>
    <cellStyle name="Moneda 3 58 2" xfId="3296" xr:uid="{00000000-0005-0000-0000-0000C0090000}"/>
    <cellStyle name="Moneda 3 59" xfId="1321" xr:uid="{00000000-0005-0000-0000-0000C1090000}"/>
    <cellStyle name="Moneda 3 59 2" xfId="3297" xr:uid="{00000000-0005-0000-0000-0000C2090000}"/>
    <cellStyle name="Moneda 3 6" xfId="1322" xr:uid="{00000000-0005-0000-0000-0000C3090000}"/>
    <cellStyle name="Moneda 3 6 2" xfId="1323" xr:uid="{00000000-0005-0000-0000-0000C4090000}"/>
    <cellStyle name="Moneda 3 6 2 2" xfId="3299" xr:uid="{00000000-0005-0000-0000-0000C5090000}"/>
    <cellStyle name="Moneda 3 6 3" xfId="1324" xr:uid="{00000000-0005-0000-0000-0000C6090000}"/>
    <cellStyle name="Moneda 3 6 3 2" xfId="3300" xr:uid="{00000000-0005-0000-0000-0000C7090000}"/>
    <cellStyle name="Moneda 3 6 4" xfId="1325" xr:uid="{00000000-0005-0000-0000-0000C8090000}"/>
    <cellStyle name="Moneda 3 6 4 2" xfId="3301" xr:uid="{00000000-0005-0000-0000-0000C9090000}"/>
    <cellStyle name="Moneda 3 6 5" xfId="3298" xr:uid="{00000000-0005-0000-0000-0000CA090000}"/>
    <cellStyle name="Moneda 3 60" xfId="1326" xr:uid="{00000000-0005-0000-0000-0000CB090000}"/>
    <cellStyle name="Moneda 3 60 2" xfId="3302" xr:uid="{00000000-0005-0000-0000-0000CC090000}"/>
    <cellStyle name="Moneda 3 61" xfId="1327" xr:uid="{00000000-0005-0000-0000-0000CD090000}"/>
    <cellStyle name="Moneda 3 61 2" xfId="3303" xr:uid="{00000000-0005-0000-0000-0000CE090000}"/>
    <cellStyle name="Moneda 3 62" xfId="1328" xr:uid="{00000000-0005-0000-0000-0000CF090000}"/>
    <cellStyle name="Moneda 3 62 2" xfId="3304" xr:uid="{00000000-0005-0000-0000-0000D0090000}"/>
    <cellStyle name="Moneda 3 63" xfId="1329" xr:uid="{00000000-0005-0000-0000-0000D1090000}"/>
    <cellStyle name="Moneda 3 63 2" xfId="3305" xr:uid="{00000000-0005-0000-0000-0000D2090000}"/>
    <cellStyle name="Moneda 3 64" xfId="1330" xr:uid="{00000000-0005-0000-0000-0000D3090000}"/>
    <cellStyle name="Moneda 3 64 2" xfId="3306" xr:uid="{00000000-0005-0000-0000-0000D4090000}"/>
    <cellStyle name="Moneda 3 65" xfId="1331" xr:uid="{00000000-0005-0000-0000-0000D5090000}"/>
    <cellStyle name="Moneda 3 65 2" xfId="3307" xr:uid="{00000000-0005-0000-0000-0000D6090000}"/>
    <cellStyle name="Moneda 3 66" xfId="1332" xr:uid="{00000000-0005-0000-0000-0000D7090000}"/>
    <cellStyle name="Moneda 3 66 2" xfId="3308" xr:uid="{00000000-0005-0000-0000-0000D8090000}"/>
    <cellStyle name="Moneda 3 67" xfId="1333" xr:uid="{00000000-0005-0000-0000-0000D9090000}"/>
    <cellStyle name="Moneda 3 67 2" xfId="3309" xr:uid="{00000000-0005-0000-0000-0000DA090000}"/>
    <cellStyle name="Moneda 3 68" xfId="1334" xr:uid="{00000000-0005-0000-0000-0000DB090000}"/>
    <cellStyle name="Moneda 3 68 2" xfId="3310" xr:uid="{00000000-0005-0000-0000-0000DC090000}"/>
    <cellStyle name="Moneda 3 69" xfId="3013" xr:uid="{00000000-0005-0000-0000-0000DD090000}"/>
    <cellStyle name="Moneda 3 7" xfId="1335" xr:uid="{00000000-0005-0000-0000-0000DE090000}"/>
    <cellStyle name="Moneda 3 7 2" xfId="1336" xr:uid="{00000000-0005-0000-0000-0000DF090000}"/>
    <cellStyle name="Moneda 3 7 2 2" xfId="3312" xr:uid="{00000000-0005-0000-0000-0000E0090000}"/>
    <cellStyle name="Moneda 3 7 3" xfId="3311" xr:uid="{00000000-0005-0000-0000-0000E1090000}"/>
    <cellStyle name="Moneda 3 8" xfId="1337" xr:uid="{00000000-0005-0000-0000-0000E2090000}"/>
    <cellStyle name="Moneda 3 8 2" xfId="3313" xr:uid="{00000000-0005-0000-0000-0000E3090000}"/>
    <cellStyle name="Moneda 3 9" xfId="1338" xr:uid="{00000000-0005-0000-0000-0000E4090000}"/>
    <cellStyle name="Moneda 3 9 2" xfId="3314" xr:uid="{00000000-0005-0000-0000-0000E5090000}"/>
    <cellStyle name="Moneda 4" xfId="1339" xr:uid="{00000000-0005-0000-0000-0000E6090000}"/>
    <cellStyle name="Moneda 4 10" xfId="1340" xr:uid="{00000000-0005-0000-0000-0000E7090000}"/>
    <cellStyle name="Moneda 4 10 2" xfId="3316" xr:uid="{00000000-0005-0000-0000-0000E8090000}"/>
    <cellStyle name="Moneda 4 11" xfId="1341" xr:uid="{00000000-0005-0000-0000-0000E9090000}"/>
    <cellStyle name="Moneda 4 11 2" xfId="3317" xr:uid="{00000000-0005-0000-0000-0000EA090000}"/>
    <cellStyle name="Moneda 4 12" xfId="1342" xr:uid="{00000000-0005-0000-0000-0000EB090000}"/>
    <cellStyle name="Moneda 4 12 2" xfId="3318" xr:uid="{00000000-0005-0000-0000-0000EC090000}"/>
    <cellStyle name="Moneda 4 13" xfId="1343" xr:uid="{00000000-0005-0000-0000-0000ED090000}"/>
    <cellStyle name="Moneda 4 13 2" xfId="3319" xr:uid="{00000000-0005-0000-0000-0000EE090000}"/>
    <cellStyle name="Moneda 4 14" xfId="1344" xr:uid="{00000000-0005-0000-0000-0000EF090000}"/>
    <cellStyle name="Moneda 4 14 2" xfId="3320" xr:uid="{00000000-0005-0000-0000-0000F0090000}"/>
    <cellStyle name="Moneda 4 15" xfId="1345" xr:uid="{00000000-0005-0000-0000-0000F1090000}"/>
    <cellStyle name="Moneda 4 15 2" xfId="3321" xr:uid="{00000000-0005-0000-0000-0000F2090000}"/>
    <cellStyle name="Moneda 4 16" xfId="1346" xr:uid="{00000000-0005-0000-0000-0000F3090000}"/>
    <cellStyle name="Moneda 4 16 2" xfId="3322" xr:uid="{00000000-0005-0000-0000-0000F4090000}"/>
    <cellStyle name="Moneda 4 17" xfId="1347" xr:uid="{00000000-0005-0000-0000-0000F5090000}"/>
    <cellStyle name="Moneda 4 17 2" xfId="3323" xr:uid="{00000000-0005-0000-0000-0000F6090000}"/>
    <cellStyle name="Moneda 4 18" xfId="1348" xr:uid="{00000000-0005-0000-0000-0000F7090000}"/>
    <cellStyle name="Moneda 4 18 2" xfId="3324" xr:uid="{00000000-0005-0000-0000-0000F8090000}"/>
    <cellStyle name="Moneda 4 19" xfId="1349" xr:uid="{00000000-0005-0000-0000-0000F9090000}"/>
    <cellStyle name="Moneda 4 19 2" xfId="3325" xr:uid="{00000000-0005-0000-0000-0000FA090000}"/>
    <cellStyle name="Moneda 4 2" xfId="1350" xr:uid="{00000000-0005-0000-0000-0000FB090000}"/>
    <cellStyle name="Moneda 4 2 10" xfId="1351" xr:uid="{00000000-0005-0000-0000-0000FC090000}"/>
    <cellStyle name="Moneda 4 2 10 2" xfId="3327" xr:uid="{00000000-0005-0000-0000-0000FD090000}"/>
    <cellStyle name="Moneda 4 2 11" xfId="1352" xr:uid="{00000000-0005-0000-0000-0000FE090000}"/>
    <cellStyle name="Moneda 4 2 11 2" xfId="3328" xr:uid="{00000000-0005-0000-0000-0000FF090000}"/>
    <cellStyle name="Moneda 4 2 12" xfId="1353" xr:uid="{00000000-0005-0000-0000-0000000A0000}"/>
    <cellStyle name="Moneda 4 2 12 2" xfId="3329" xr:uid="{00000000-0005-0000-0000-0000010A0000}"/>
    <cellStyle name="Moneda 4 2 13" xfId="1354" xr:uid="{00000000-0005-0000-0000-0000020A0000}"/>
    <cellStyle name="Moneda 4 2 13 2" xfId="3330" xr:uid="{00000000-0005-0000-0000-0000030A0000}"/>
    <cellStyle name="Moneda 4 2 14" xfId="1355" xr:uid="{00000000-0005-0000-0000-0000040A0000}"/>
    <cellStyle name="Moneda 4 2 14 2" xfId="3331" xr:uid="{00000000-0005-0000-0000-0000050A0000}"/>
    <cellStyle name="Moneda 4 2 15" xfId="1356" xr:uid="{00000000-0005-0000-0000-0000060A0000}"/>
    <cellStyle name="Moneda 4 2 15 2" xfId="3332" xr:uid="{00000000-0005-0000-0000-0000070A0000}"/>
    <cellStyle name="Moneda 4 2 16" xfId="1357" xr:uid="{00000000-0005-0000-0000-0000080A0000}"/>
    <cellStyle name="Moneda 4 2 16 2" xfId="3333" xr:uid="{00000000-0005-0000-0000-0000090A0000}"/>
    <cellStyle name="Moneda 4 2 17" xfId="1358" xr:uid="{00000000-0005-0000-0000-00000A0A0000}"/>
    <cellStyle name="Moneda 4 2 17 2" xfId="3334" xr:uid="{00000000-0005-0000-0000-00000B0A0000}"/>
    <cellStyle name="Moneda 4 2 18" xfId="1359" xr:uid="{00000000-0005-0000-0000-00000C0A0000}"/>
    <cellStyle name="Moneda 4 2 18 2" xfId="3335" xr:uid="{00000000-0005-0000-0000-00000D0A0000}"/>
    <cellStyle name="Moneda 4 2 19" xfId="1360" xr:uid="{00000000-0005-0000-0000-00000E0A0000}"/>
    <cellStyle name="Moneda 4 2 19 2" xfId="3336" xr:uid="{00000000-0005-0000-0000-00000F0A0000}"/>
    <cellStyle name="Moneda 4 2 2" xfId="1361" xr:uid="{00000000-0005-0000-0000-0000100A0000}"/>
    <cellStyle name="Moneda 4 2 2 2" xfId="3337" xr:uid="{00000000-0005-0000-0000-0000110A0000}"/>
    <cellStyle name="Moneda 4 2 20" xfId="1362" xr:uid="{00000000-0005-0000-0000-0000120A0000}"/>
    <cellStyle name="Moneda 4 2 20 2" xfId="3338" xr:uid="{00000000-0005-0000-0000-0000130A0000}"/>
    <cellStyle name="Moneda 4 2 21" xfId="1363" xr:uid="{00000000-0005-0000-0000-0000140A0000}"/>
    <cellStyle name="Moneda 4 2 21 2" xfId="3339" xr:uid="{00000000-0005-0000-0000-0000150A0000}"/>
    <cellStyle name="Moneda 4 2 22" xfId="1364" xr:uid="{00000000-0005-0000-0000-0000160A0000}"/>
    <cellStyle name="Moneda 4 2 22 2" xfId="3340" xr:uid="{00000000-0005-0000-0000-0000170A0000}"/>
    <cellStyle name="Moneda 4 2 23" xfId="1365" xr:uid="{00000000-0005-0000-0000-0000180A0000}"/>
    <cellStyle name="Moneda 4 2 23 2" xfId="3341" xr:uid="{00000000-0005-0000-0000-0000190A0000}"/>
    <cellStyle name="Moneda 4 2 24" xfId="1366" xr:uid="{00000000-0005-0000-0000-00001A0A0000}"/>
    <cellStyle name="Moneda 4 2 24 2" xfId="3342" xr:uid="{00000000-0005-0000-0000-00001B0A0000}"/>
    <cellStyle name="Moneda 4 2 25" xfId="1367" xr:uid="{00000000-0005-0000-0000-00001C0A0000}"/>
    <cellStyle name="Moneda 4 2 25 2" xfId="3343" xr:uid="{00000000-0005-0000-0000-00001D0A0000}"/>
    <cellStyle name="Moneda 4 2 26" xfId="1368" xr:uid="{00000000-0005-0000-0000-00001E0A0000}"/>
    <cellStyle name="Moneda 4 2 26 2" xfId="3344" xr:uid="{00000000-0005-0000-0000-00001F0A0000}"/>
    <cellStyle name="Moneda 4 2 27" xfId="1369" xr:uid="{00000000-0005-0000-0000-0000200A0000}"/>
    <cellStyle name="Moneda 4 2 27 2" xfId="3345" xr:uid="{00000000-0005-0000-0000-0000210A0000}"/>
    <cellStyle name="Moneda 4 2 28" xfId="1370" xr:uid="{00000000-0005-0000-0000-0000220A0000}"/>
    <cellStyle name="Moneda 4 2 28 2" xfId="3346" xr:uid="{00000000-0005-0000-0000-0000230A0000}"/>
    <cellStyle name="Moneda 4 2 29" xfId="1371" xr:uid="{00000000-0005-0000-0000-0000240A0000}"/>
    <cellStyle name="Moneda 4 2 29 2" xfId="3347" xr:uid="{00000000-0005-0000-0000-0000250A0000}"/>
    <cellStyle name="Moneda 4 2 3" xfId="1372" xr:uid="{00000000-0005-0000-0000-0000260A0000}"/>
    <cellStyle name="Moneda 4 2 3 2" xfId="3348" xr:uid="{00000000-0005-0000-0000-0000270A0000}"/>
    <cellStyle name="Moneda 4 2 30" xfId="1373" xr:uid="{00000000-0005-0000-0000-0000280A0000}"/>
    <cellStyle name="Moneda 4 2 30 2" xfId="3349" xr:uid="{00000000-0005-0000-0000-0000290A0000}"/>
    <cellStyle name="Moneda 4 2 31" xfId="1374" xr:uid="{00000000-0005-0000-0000-00002A0A0000}"/>
    <cellStyle name="Moneda 4 2 31 2" xfId="3350" xr:uid="{00000000-0005-0000-0000-00002B0A0000}"/>
    <cellStyle name="Moneda 4 2 32" xfId="1375" xr:uid="{00000000-0005-0000-0000-00002C0A0000}"/>
    <cellStyle name="Moneda 4 2 32 2" xfId="3351" xr:uid="{00000000-0005-0000-0000-00002D0A0000}"/>
    <cellStyle name="Moneda 4 2 33" xfId="1376" xr:uid="{00000000-0005-0000-0000-00002E0A0000}"/>
    <cellStyle name="Moneda 4 2 33 2" xfId="3352" xr:uid="{00000000-0005-0000-0000-00002F0A0000}"/>
    <cellStyle name="Moneda 4 2 34" xfId="1377" xr:uid="{00000000-0005-0000-0000-0000300A0000}"/>
    <cellStyle name="Moneda 4 2 34 2" xfId="3353" xr:uid="{00000000-0005-0000-0000-0000310A0000}"/>
    <cellStyle name="Moneda 4 2 35" xfId="1378" xr:uid="{00000000-0005-0000-0000-0000320A0000}"/>
    <cellStyle name="Moneda 4 2 35 2" xfId="3354" xr:uid="{00000000-0005-0000-0000-0000330A0000}"/>
    <cellStyle name="Moneda 4 2 36" xfId="1379" xr:uid="{00000000-0005-0000-0000-0000340A0000}"/>
    <cellStyle name="Moneda 4 2 36 2" xfId="3355" xr:uid="{00000000-0005-0000-0000-0000350A0000}"/>
    <cellStyle name="Moneda 4 2 37" xfId="1380" xr:uid="{00000000-0005-0000-0000-0000360A0000}"/>
    <cellStyle name="Moneda 4 2 37 2" xfId="3356" xr:uid="{00000000-0005-0000-0000-0000370A0000}"/>
    <cellStyle name="Moneda 4 2 38" xfId="1381" xr:uid="{00000000-0005-0000-0000-0000380A0000}"/>
    <cellStyle name="Moneda 4 2 38 2" xfId="3357" xr:uid="{00000000-0005-0000-0000-0000390A0000}"/>
    <cellStyle name="Moneda 4 2 39" xfId="1382" xr:uid="{00000000-0005-0000-0000-00003A0A0000}"/>
    <cellStyle name="Moneda 4 2 39 2" xfId="3358" xr:uid="{00000000-0005-0000-0000-00003B0A0000}"/>
    <cellStyle name="Moneda 4 2 4" xfId="1383" xr:uid="{00000000-0005-0000-0000-00003C0A0000}"/>
    <cellStyle name="Moneda 4 2 4 2" xfId="3359" xr:uid="{00000000-0005-0000-0000-00003D0A0000}"/>
    <cellStyle name="Moneda 4 2 40" xfId="1384" xr:uid="{00000000-0005-0000-0000-00003E0A0000}"/>
    <cellStyle name="Moneda 4 2 40 2" xfId="3360" xr:uid="{00000000-0005-0000-0000-00003F0A0000}"/>
    <cellStyle name="Moneda 4 2 41" xfId="1385" xr:uid="{00000000-0005-0000-0000-0000400A0000}"/>
    <cellStyle name="Moneda 4 2 41 2" xfId="3361" xr:uid="{00000000-0005-0000-0000-0000410A0000}"/>
    <cellStyle name="Moneda 4 2 42" xfId="1386" xr:uid="{00000000-0005-0000-0000-0000420A0000}"/>
    <cellStyle name="Moneda 4 2 42 2" xfId="3362" xr:uid="{00000000-0005-0000-0000-0000430A0000}"/>
    <cellStyle name="Moneda 4 2 43" xfId="1387" xr:uid="{00000000-0005-0000-0000-0000440A0000}"/>
    <cellStyle name="Moneda 4 2 43 2" xfId="3363" xr:uid="{00000000-0005-0000-0000-0000450A0000}"/>
    <cellStyle name="Moneda 4 2 44" xfId="1388" xr:uid="{00000000-0005-0000-0000-0000460A0000}"/>
    <cellStyle name="Moneda 4 2 44 2" xfId="3364" xr:uid="{00000000-0005-0000-0000-0000470A0000}"/>
    <cellStyle name="Moneda 4 2 45" xfId="1389" xr:uid="{00000000-0005-0000-0000-0000480A0000}"/>
    <cellStyle name="Moneda 4 2 45 2" xfId="3365" xr:uid="{00000000-0005-0000-0000-0000490A0000}"/>
    <cellStyle name="Moneda 4 2 46" xfId="1390" xr:uid="{00000000-0005-0000-0000-00004A0A0000}"/>
    <cellStyle name="Moneda 4 2 46 2" xfId="3366" xr:uid="{00000000-0005-0000-0000-00004B0A0000}"/>
    <cellStyle name="Moneda 4 2 47" xfId="1391" xr:uid="{00000000-0005-0000-0000-00004C0A0000}"/>
    <cellStyle name="Moneda 4 2 47 2" xfId="3367" xr:uid="{00000000-0005-0000-0000-00004D0A0000}"/>
    <cellStyle name="Moneda 4 2 48" xfId="1392" xr:uid="{00000000-0005-0000-0000-00004E0A0000}"/>
    <cellStyle name="Moneda 4 2 48 2" xfId="3368" xr:uid="{00000000-0005-0000-0000-00004F0A0000}"/>
    <cellStyle name="Moneda 4 2 49" xfId="1393" xr:uid="{00000000-0005-0000-0000-0000500A0000}"/>
    <cellStyle name="Moneda 4 2 49 2" xfId="3369" xr:uid="{00000000-0005-0000-0000-0000510A0000}"/>
    <cellStyle name="Moneda 4 2 5" xfId="1394" xr:uid="{00000000-0005-0000-0000-0000520A0000}"/>
    <cellStyle name="Moneda 4 2 5 2" xfId="3370" xr:uid="{00000000-0005-0000-0000-0000530A0000}"/>
    <cellStyle name="Moneda 4 2 50" xfId="1395" xr:uid="{00000000-0005-0000-0000-0000540A0000}"/>
    <cellStyle name="Moneda 4 2 50 2" xfId="3371" xr:uid="{00000000-0005-0000-0000-0000550A0000}"/>
    <cellStyle name="Moneda 4 2 51" xfId="1396" xr:uid="{00000000-0005-0000-0000-0000560A0000}"/>
    <cellStyle name="Moneda 4 2 51 2" xfId="3372" xr:uid="{00000000-0005-0000-0000-0000570A0000}"/>
    <cellStyle name="Moneda 4 2 52" xfId="1397" xr:uid="{00000000-0005-0000-0000-0000580A0000}"/>
    <cellStyle name="Moneda 4 2 52 2" xfId="3373" xr:uid="{00000000-0005-0000-0000-0000590A0000}"/>
    <cellStyle name="Moneda 4 2 53" xfId="1398" xr:uid="{00000000-0005-0000-0000-00005A0A0000}"/>
    <cellStyle name="Moneda 4 2 53 2" xfId="3374" xr:uid="{00000000-0005-0000-0000-00005B0A0000}"/>
    <cellStyle name="Moneda 4 2 54" xfId="1399" xr:uid="{00000000-0005-0000-0000-00005C0A0000}"/>
    <cellStyle name="Moneda 4 2 54 2" xfId="3375" xr:uid="{00000000-0005-0000-0000-00005D0A0000}"/>
    <cellStyle name="Moneda 4 2 55" xfId="1400" xr:uid="{00000000-0005-0000-0000-00005E0A0000}"/>
    <cellStyle name="Moneda 4 2 55 2" xfId="3376" xr:uid="{00000000-0005-0000-0000-00005F0A0000}"/>
    <cellStyle name="Moneda 4 2 56" xfId="1401" xr:uid="{00000000-0005-0000-0000-0000600A0000}"/>
    <cellStyle name="Moneda 4 2 56 2" xfId="3377" xr:uid="{00000000-0005-0000-0000-0000610A0000}"/>
    <cellStyle name="Moneda 4 2 57" xfId="1402" xr:uid="{00000000-0005-0000-0000-0000620A0000}"/>
    <cellStyle name="Moneda 4 2 57 2" xfId="3378" xr:uid="{00000000-0005-0000-0000-0000630A0000}"/>
    <cellStyle name="Moneda 4 2 58" xfId="1403" xr:uid="{00000000-0005-0000-0000-0000640A0000}"/>
    <cellStyle name="Moneda 4 2 58 2" xfId="3379" xr:uid="{00000000-0005-0000-0000-0000650A0000}"/>
    <cellStyle name="Moneda 4 2 59" xfId="1404" xr:uid="{00000000-0005-0000-0000-0000660A0000}"/>
    <cellStyle name="Moneda 4 2 59 2" xfId="3380" xr:uid="{00000000-0005-0000-0000-0000670A0000}"/>
    <cellStyle name="Moneda 4 2 6" xfId="1405" xr:uid="{00000000-0005-0000-0000-0000680A0000}"/>
    <cellStyle name="Moneda 4 2 6 2" xfId="3381" xr:uid="{00000000-0005-0000-0000-0000690A0000}"/>
    <cellStyle name="Moneda 4 2 60" xfId="1406" xr:uid="{00000000-0005-0000-0000-00006A0A0000}"/>
    <cellStyle name="Moneda 4 2 60 2" xfId="3382" xr:uid="{00000000-0005-0000-0000-00006B0A0000}"/>
    <cellStyle name="Moneda 4 2 61" xfId="1407" xr:uid="{00000000-0005-0000-0000-00006C0A0000}"/>
    <cellStyle name="Moneda 4 2 61 2" xfId="3383" xr:uid="{00000000-0005-0000-0000-00006D0A0000}"/>
    <cellStyle name="Moneda 4 2 62" xfId="1408" xr:uid="{00000000-0005-0000-0000-00006E0A0000}"/>
    <cellStyle name="Moneda 4 2 62 2" xfId="3384" xr:uid="{00000000-0005-0000-0000-00006F0A0000}"/>
    <cellStyle name="Moneda 4 2 63" xfId="1409" xr:uid="{00000000-0005-0000-0000-0000700A0000}"/>
    <cellStyle name="Moneda 4 2 63 2" xfId="3385" xr:uid="{00000000-0005-0000-0000-0000710A0000}"/>
    <cellStyle name="Moneda 4 2 64" xfId="1410" xr:uid="{00000000-0005-0000-0000-0000720A0000}"/>
    <cellStyle name="Moneda 4 2 64 2" xfId="3386" xr:uid="{00000000-0005-0000-0000-0000730A0000}"/>
    <cellStyle name="Moneda 4 2 65" xfId="3326" xr:uid="{00000000-0005-0000-0000-0000740A0000}"/>
    <cellStyle name="Moneda 4 2 7" xfId="1411" xr:uid="{00000000-0005-0000-0000-0000750A0000}"/>
    <cellStyle name="Moneda 4 2 7 2" xfId="3387" xr:uid="{00000000-0005-0000-0000-0000760A0000}"/>
    <cellStyle name="Moneda 4 2 8" xfId="1412" xr:uid="{00000000-0005-0000-0000-0000770A0000}"/>
    <cellStyle name="Moneda 4 2 8 2" xfId="3388" xr:uid="{00000000-0005-0000-0000-0000780A0000}"/>
    <cellStyle name="Moneda 4 2 9" xfId="1413" xr:uid="{00000000-0005-0000-0000-0000790A0000}"/>
    <cellStyle name="Moneda 4 2 9 2" xfId="3389" xr:uid="{00000000-0005-0000-0000-00007A0A0000}"/>
    <cellStyle name="Moneda 4 20" xfId="1414" xr:uid="{00000000-0005-0000-0000-00007B0A0000}"/>
    <cellStyle name="Moneda 4 20 2" xfId="3390" xr:uid="{00000000-0005-0000-0000-00007C0A0000}"/>
    <cellStyle name="Moneda 4 21" xfId="1415" xr:uid="{00000000-0005-0000-0000-00007D0A0000}"/>
    <cellStyle name="Moneda 4 21 2" xfId="3391" xr:uid="{00000000-0005-0000-0000-00007E0A0000}"/>
    <cellStyle name="Moneda 4 22" xfId="1416" xr:uid="{00000000-0005-0000-0000-00007F0A0000}"/>
    <cellStyle name="Moneda 4 22 2" xfId="3392" xr:uid="{00000000-0005-0000-0000-0000800A0000}"/>
    <cellStyle name="Moneda 4 23" xfId="1417" xr:uid="{00000000-0005-0000-0000-0000810A0000}"/>
    <cellStyle name="Moneda 4 23 2" xfId="3393" xr:uid="{00000000-0005-0000-0000-0000820A0000}"/>
    <cellStyle name="Moneda 4 24" xfId="1418" xr:uid="{00000000-0005-0000-0000-0000830A0000}"/>
    <cellStyle name="Moneda 4 24 2" xfId="3394" xr:uid="{00000000-0005-0000-0000-0000840A0000}"/>
    <cellStyle name="Moneda 4 25" xfId="1419" xr:uid="{00000000-0005-0000-0000-0000850A0000}"/>
    <cellStyle name="Moneda 4 25 2" xfId="3395" xr:uid="{00000000-0005-0000-0000-0000860A0000}"/>
    <cellStyle name="Moneda 4 26" xfId="1420" xr:uid="{00000000-0005-0000-0000-0000870A0000}"/>
    <cellStyle name="Moneda 4 26 2" xfId="3396" xr:uid="{00000000-0005-0000-0000-0000880A0000}"/>
    <cellStyle name="Moneda 4 27" xfId="1421" xr:uid="{00000000-0005-0000-0000-0000890A0000}"/>
    <cellStyle name="Moneda 4 27 2" xfId="3397" xr:uid="{00000000-0005-0000-0000-00008A0A0000}"/>
    <cellStyle name="Moneda 4 28" xfId="1422" xr:uid="{00000000-0005-0000-0000-00008B0A0000}"/>
    <cellStyle name="Moneda 4 28 2" xfId="3398" xr:uid="{00000000-0005-0000-0000-00008C0A0000}"/>
    <cellStyle name="Moneda 4 29" xfId="1423" xr:uid="{00000000-0005-0000-0000-00008D0A0000}"/>
    <cellStyle name="Moneda 4 29 2" xfId="3399" xr:uid="{00000000-0005-0000-0000-00008E0A0000}"/>
    <cellStyle name="Moneda 4 3" xfId="1424" xr:uid="{00000000-0005-0000-0000-00008F0A0000}"/>
    <cellStyle name="Moneda 4 3 10" xfId="1425" xr:uid="{00000000-0005-0000-0000-0000900A0000}"/>
    <cellStyle name="Moneda 4 3 10 2" xfId="3401" xr:uid="{00000000-0005-0000-0000-0000910A0000}"/>
    <cellStyle name="Moneda 4 3 11" xfId="1426" xr:uid="{00000000-0005-0000-0000-0000920A0000}"/>
    <cellStyle name="Moneda 4 3 11 2" xfId="3402" xr:uid="{00000000-0005-0000-0000-0000930A0000}"/>
    <cellStyle name="Moneda 4 3 12" xfId="1427" xr:uid="{00000000-0005-0000-0000-0000940A0000}"/>
    <cellStyle name="Moneda 4 3 12 2" xfId="3403" xr:uid="{00000000-0005-0000-0000-0000950A0000}"/>
    <cellStyle name="Moneda 4 3 13" xfId="1428" xr:uid="{00000000-0005-0000-0000-0000960A0000}"/>
    <cellStyle name="Moneda 4 3 13 2" xfId="3404" xr:uid="{00000000-0005-0000-0000-0000970A0000}"/>
    <cellStyle name="Moneda 4 3 14" xfId="1429" xr:uid="{00000000-0005-0000-0000-0000980A0000}"/>
    <cellStyle name="Moneda 4 3 14 2" xfId="3405" xr:uid="{00000000-0005-0000-0000-0000990A0000}"/>
    <cellStyle name="Moneda 4 3 15" xfId="1430" xr:uid="{00000000-0005-0000-0000-00009A0A0000}"/>
    <cellStyle name="Moneda 4 3 15 2" xfId="3406" xr:uid="{00000000-0005-0000-0000-00009B0A0000}"/>
    <cellStyle name="Moneda 4 3 16" xfId="1431" xr:uid="{00000000-0005-0000-0000-00009C0A0000}"/>
    <cellStyle name="Moneda 4 3 16 2" xfId="3407" xr:uid="{00000000-0005-0000-0000-00009D0A0000}"/>
    <cellStyle name="Moneda 4 3 17" xfId="1432" xr:uid="{00000000-0005-0000-0000-00009E0A0000}"/>
    <cellStyle name="Moneda 4 3 17 2" xfId="3408" xr:uid="{00000000-0005-0000-0000-00009F0A0000}"/>
    <cellStyle name="Moneda 4 3 18" xfId="1433" xr:uid="{00000000-0005-0000-0000-0000A00A0000}"/>
    <cellStyle name="Moneda 4 3 18 2" xfId="3409" xr:uid="{00000000-0005-0000-0000-0000A10A0000}"/>
    <cellStyle name="Moneda 4 3 19" xfId="1434" xr:uid="{00000000-0005-0000-0000-0000A20A0000}"/>
    <cellStyle name="Moneda 4 3 19 2" xfId="3410" xr:uid="{00000000-0005-0000-0000-0000A30A0000}"/>
    <cellStyle name="Moneda 4 3 2" xfId="1435" xr:uid="{00000000-0005-0000-0000-0000A40A0000}"/>
    <cellStyle name="Moneda 4 3 2 2" xfId="3411" xr:uid="{00000000-0005-0000-0000-0000A50A0000}"/>
    <cellStyle name="Moneda 4 3 20" xfId="1436" xr:uid="{00000000-0005-0000-0000-0000A60A0000}"/>
    <cellStyle name="Moneda 4 3 20 2" xfId="3412" xr:uid="{00000000-0005-0000-0000-0000A70A0000}"/>
    <cellStyle name="Moneda 4 3 21" xfId="1437" xr:uid="{00000000-0005-0000-0000-0000A80A0000}"/>
    <cellStyle name="Moneda 4 3 21 2" xfId="3413" xr:uid="{00000000-0005-0000-0000-0000A90A0000}"/>
    <cellStyle name="Moneda 4 3 22" xfId="1438" xr:uid="{00000000-0005-0000-0000-0000AA0A0000}"/>
    <cellStyle name="Moneda 4 3 22 2" xfId="3414" xr:uid="{00000000-0005-0000-0000-0000AB0A0000}"/>
    <cellStyle name="Moneda 4 3 23" xfId="1439" xr:uid="{00000000-0005-0000-0000-0000AC0A0000}"/>
    <cellStyle name="Moneda 4 3 23 2" xfId="3415" xr:uid="{00000000-0005-0000-0000-0000AD0A0000}"/>
    <cellStyle name="Moneda 4 3 24" xfId="1440" xr:uid="{00000000-0005-0000-0000-0000AE0A0000}"/>
    <cellStyle name="Moneda 4 3 24 2" xfId="3416" xr:uid="{00000000-0005-0000-0000-0000AF0A0000}"/>
    <cellStyle name="Moneda 4 3 25" xfId="1441" xr:uid="{00000000-0005-0000-0000-0000B00A0000}"/>
    <cellStyle name="Moneda 4 3 25 2" xfId="3417" xr:uid="{00000000-0005-0000-0000-0000B10A0000}"/>
    <cellStyle name="Moneda 4 3 26" xfId="1442" xr:uid="{00000000-0005-0000-0000-0000B20A0000}"/>
    <cellStyle name="Moneda 4 3 26 2" xfId="3418" xr:uid="{00000000-0005-0000-0000-0000B30A0000}"/>
    <cellStyle name="Moneda 4 3 27" xfId="1443" xr:uid="{00000000-0005-0000-0000-0000B40A0000}"/>
    <cellStyle name="Moneda 4 3 27 2" xfId="3419" xr:uid="{00000000-0005-0000-0000-0000B50A0000}"/>
    <cellStyle name="Moneda 4 3 28" xfId="1444" xr:uid="{00000000-0005-0000-0000-0000B60A0000}"/>
    <cellStyle name="Moneda 4 3 28 2" xfId="3420" xr:uid="{00000000-0005-0000-0000-0000B70A0000}"/>
    <cellStyle name="Moneda 4 3 29" xfId="1445" xr:uid="{00000000-0005-0000-0000-0000B80A0000}"/>
    <cellStyle name="Moneda 4 3 29 2" xfId="3421" xr:uid="{00000000-0005-0000-0000-0000B90A0000}"/>
    <cellStyle name="Moneda 4 3 3" xfId="1446" xr:uid="{00000000-0005-0000-0000-0000BA0A0000}"/>
    <cellStyle name="Moneda 4 3 3 2" xfId="3422" xr:uid="{00000000-0005-0000-0000-0000BB0A0000}"/>
    <cellStyle name="Moneda 4 3 30" xfId="1447" xr:uid="{00000000-0005-0000-0000-0000BC0A0000}"/>
    <cellStyle name="Moneda 4 3 30 2" xfId="3423" xr:uid="{00000000-0005-0000-0000-0000BD0A0000}"/>
    <cellStyle name="Moneda 4 3 31" xfId="1448" xr:uid="{00000000-0005-0000-0000-0000BE0A0000}"/>
    <cellStyle name="Moneda 4 3 31 2" xfId="3424" xr:uid="{00000000-0005-0000-0000-0000BF0A0000}"/>
    <cellStyle name="Moneda 4 3 32" xfId="1449" xr:uid="{00000000-0005-0000-0000-0000C00A0000}"/>
    <cellStyle name="Moneda 4 3 32 2" xfId="3425" xr:uid="{00000000-0005-0000-0000-0000C10A0000}"/>
    <cellStyle name="Moneda 4 3 33" xfId="1450" xr:uid="{00000000-0005-0000-0000-0000C20A0000}"/>
    <cellStyle name="Moneda 4 3 33 2" xfId="3426" xr:uid="{00000000-0005-0000-0000-0000C30A0000}"/>
    <cellStyle name="Moneda 4 3 34" xfId="1451" xr:uid="{00000000-0005-0000-0000-0000C40A0000}"/>
    <cellStyle name="Moneda 4 3 34 2" xfId="3427" xr:uid="{00000000-0005-0000-0000-0000C50A0000}"/>
    <cellStyle name="Moneda 4 3 35" xfId="1452" xr:uid="{00000000-0005-0000-0000-0000C60A0000}"/>
    <cellStyle name="Moneda 4 3 35 2" xfId="3428" xr:uid="{00000000-0005-0000-0000-0000C70A0000}"/>
    <cellStyle name="Moneda 4 3 36" xfId="1453" xr:uid="{00000000-0005-0000-0000-0000C80A0000}"/>
    <cellStyle name="Moneda 4 3 36 2" xfId="3429" xr:uid="{00000000-0005-0000-0000-0000C90A0000}"/>
    <cellStyle name="Moneda 4 3 37" xfId="1454" xr:uid="{00000000-0005-0000-0000-0000CA0A0000}"/>
    <cellStyle name="Moneda 4 3 37 2" xfId="3430" xr:uid="{00000000-0005-0000-0000-0000CB0A0000}"/>
    <cellStyle name="Moneda 4 3 38" xfId="1455" xr:uid="{00000000-0005-0000-0000-0000CC0A0000}"/>
    <cellStyle name="Moneda 4 3 38 2" xfId="3431" xr:uid="{00000000-0005-0000-0000-0000CD0A0000}"/>
    <cellStyle name="Moneda 4 3 39" xfId="1456" xr:uid="{00000000-0005-0000-0000-0000CE0A0000}"/>
    <cellStyle name="Moneda 4 3 39 2" xfId="3432" xr:uid="{00000000-0005-0000-0000-0000CF0A0000}"/>
    <cellStyle name="Moneda 4 3 4" xfId="1457" xr:uid="{00000000-0005-0000-0000-0000D00A0000}"/>
    <cellStyle name="Moneda 4 3 4 2" xfId="3433" xr:uid="{00000000-0005-0000-0000-0000D10A0000}"/>
    <cellStyle name="Moneda 4 3 40" xfId="1458" xr:uid="{00000000-0005-0000-0000-0000D20A0000}"/>
    <cellStyle name="Moneda 4 3 40 2" xfId="3434" xr:uid="{00000000-0005-0000-0000-0000D30A0000}"/>
    <cellStyle name="Moneda 4 3 41" xfId="1459" xr:uid="{00000000-0005-0000-0000-0000D40A0000}"/>
    <cellStyle name="Moneda 4 3 41 2" xfId="3435" xr:uid="{00000000-0005-0000-0000-0000D50A0000}"/>
    <cellStyle name="Moneda 4 3 42" xfId="1460" xr:uid="{00000000-0005-0000-0000-0000D60A0000}"/>
    <cellStyle name="Moneda 4 3 42 2" xfId="3436" xr:uid="{00000000-0005-0000-0000-0000D70A0000}"/>
    <cellStyle name="Moneda 4 3 43" xfId="1461" xr:uid="{00000000-0005-0000-0000-0000D80A0000}"/>
    <cellStyle name="Moneda 4 3 43 2" xfId="3437" xr:uid="{00000000-0005-0000-0000-0000D90A0000}"/>
    <cellStyle name="Moneda 4 3 44" xfId="1462" xr:uid="{00000000-0005-0000-0000-0000DA0A0000}"/>
    <cellStyle name="Moneda 4 3 44 2" xfId="3438" xr:uid="{00000000-0005-0000-0000-0000DB0A0000}"/>
    <cellStyle name="Moneda 4 3 45" xfId="1463" xr:uid="{00000000-0005-0000-0000-0000DC0A0000}"/>
    <cellStyle name="Moneda 4 3 45 2" xfId="3439" xr:uid="{00000000-0005-0000-0000-0000DD0A0000}"/>
    <cellStyle name="Moneda 4 3 46" xfId="1464" xr:uid="{00000000-0005-0000-0000-0000DE0A0000}"/>
    <cellStyle name="Moneda 4 3 46 2" xfId="3440" xr:uid="{00000000-0005-0000-0000-0000DF0A0000}"/>
    <cellStyle name="Moneda 4 3 47" xfId="1465" xr:uid="{00000000-0005-0000-0000-0000E00A0000}"/>
    <cellStyle name="Moneda 4 3 47 2" xfId="3441" xr:uid="{00000000-0005-0000-0000-0000E10A0000}"/>
    <cellStyle name="Moneda 4 3 48" xfId="1466" xr:uid="{00000000-0005-0000-0000-0000E20A0000}"/>
    <cellStyle name="Moneda 4 3 48 2" xfId="3442" xr:uid="{00000000-0005-0000-0000-0000E30A0000}"/>
    <cellStyle name="Moneda 4 3 49" xfId="1467" xr:uid="{00000000-0005-0000-0000-0000E40A0000}"/>
    <cellStyle name="Moneda 4 3 49 2" xfId="3443" xr:uid="{00000000-0005-0000-0000-0000E50A0000}"/>
    <cellStyle name="Moneda 4 3 5" xfId="1468" xr:uid="{00000000-0005-0000-0000-0000E60A0000}"/>
    <cellStyle name="Moneda 4 3 5 2" xfId="3444" xr:uid="{00000000-0005-0000-0000-0000E70A0000}"/>
    <cellStyle name="Moneda 4 3 50" xfId="1469" xr:uid="{00000000-0005-0000-0000-0000E80A0000}"/>
    <cellStyle name="Moneda 4 3 50 2" xfId="3445" xr:uid="{00000000-0005-0000-0000-0000E90A0000}"/>
    <cellStyle name="Moneda 4 3 51" xfId="1470" xr:uid="{00000000-0005-0000-0000-0000EA0A0000}"/>
    <cellStyle name="Moneda 4 3 51 2" xfId="3446" xr:uid="{00000000-0005-0000-0000-0000EB0A0000}"/>
    <cellStyle name="Moneda 4 3 52" xfId="1471" xr:uid="{00000000-0005-0000-0000-0000EC0A0000}"/>
    <cellStyle name="Moneda 4 3 52 2" xfId="3447" xr:uid="{00000000-0005-0000-0000-0000ED0A0000}"/>
    <cellStyle name="Moneda 4 3 53" xfId="1472" xr:uid="{00000000-0005-0000-0000-0000EE0A0000}"/>
    <cellStyle name="Moneda 4 3 53 2" xfId="3448" xr:uid="{00000000-0005-0000-0000-0000EF0A0000}"/>
    <cellStyle name="Moneda 4 3 54" xfId="1473" xr:uid="{00000000-0005-0000-0000-0000F00A0000}"/>
    <cellStyle name="Moneda 4 3 54 2" xfId="3449" xr:uid="{00000000-0005-0000-0000-0000F10A0000}"/>
    <cellStyle name="Moneda 4 3 55" xfId="1474" xr:uid="{00000000-0005-0000-0000-0000F20A0000}"/>
    <cellStyle name="Moneda 4 3 55 2" xfId="3450" xr:uid="{00000000-0005-0000-0000-0000F30A0000}"/>
    <cellStyle name="Moneda 4 3 56" xfId="1475" xr:uid="{00000000-0005-0000-0000-0000F40A0000}"/>
    <cellStyle name="Moneda 4 3 56 2" xfId="3451" xr:uid="{00000000-0005-0000-0000-0000F50A0000}"/>
    <cellStyle name="Moneda 4 3 57" xfId="1476" xr:uid="{00000000-0005-0000-0000-0000F60A0000}"/>
    <cellStyle name="Moneda 4 3 57 2" xfId="3452" xr:uid="{00000000-0005-0000-0000-0000F70A0000}"/>
    <cellStyle name="Moneda 4 3 58" xfId="1477" xr:uid="{00000000-0005-0000-0000-0000F80A0000}"/>
    <cellStyle name="Moneda 4 3 58 2" xfId="3453" xr:uid="{00000000-0005-0000-0000-0000F90A0000}"/>
    <cellStyle name="Moneda 4 3 59" xfId="1478" xr:uid="{00000000-0005-0000-0000-0000FA0A0000}"/>
    <cellStyle name="Moneda 4 3 59 2" xfId="3454" xr:uid="{00000000-0005-0000-0000-0000FB0A0000}"/>
    <cellStyle name="Moneda 4 3 6" xfId="1479" xr:uid="{00000000-0005-0000-0000-0000FC0A0000}"/>
    <cellStyle name="Moneda 4 3 6 2" xfId="3455" xr:uid="{00000000-0005-0000-0000-0000FD0A0000}"/>
    <cellStyle name="Moneda 4 3 60" xfId="1480" xr:uid="{00000000-0005-0000-0000-0000FE0A0000}"/>
    <cellStyle name="Moneda 4 3 60 2" xfId="3456" xr:uid="{00000000-0005-0000-0000-0000FF0A0000}"/>
    <cellStyle name="Moneda 4 3 61" xfId="1481" xr:uid="{00000000-0005-0000-0000-0000000B0000}"/>
    <cellStyle name="Moneda 4 3 61 2" xfId="3457" xr:uid="{00000000-0005-0000-0000-0000010B0000}"/>
    <cellStyle name="Moneda 4 3 62" xfId="1482" xr:uid="{00000000-0005-0000-0000-0000020B0000}"/>
    <cellStyle name="Moneda 4 3 62 2" xfId="3458" xr:uid="{00000000-0005-0000-0000-0000030B0000}"/>
    <cellStyle name="Moneda 4 3 63" xfId="1483" xr:uid="{00000000-0005-0000-0000-0000040B0000}"/>
    <cellStyle name="Moneda 4 3 63 2" xfId="3459" xr:uid="{00000000-0005-0000-0000-0000050B0000}"/>
    <cellStyle name="Moneda 4 3 64" xfId="1484" xr:uid="{00000000-0005-0000-0000-0000060B0000}"/>
    <cellStyle name="Moneda 4 3 64 2" xfId="3460" xr:uid="{00000000-0005-0000-0000-0000070B0000}"/>
    <cellStyle name="Moneda 4 3 65" xfId="3400" xr:uid="{00000000-0005-0000-0000-0000080B0000}"/>
    <cellStyle name="Moneda 4 3 7" xfId="1485" xr:uid="{00000000-0005-0000-0000-0000090B0000}"/>
    <cellStyle name="Moneda 4 3 7 2" xfId="3461" xr:uid="{00000000-0005-0000-0000-00000A0B0000}"/>
    <cellStyle name="Moneda 4 3 8" xfId="1486" xr:uid="{00000000-0005-0000-0000-00000B0B0000}"/>
    <cellStyle name="Moneda 4 3 8 2" xfId="3462" xr:uid="{00000000-0005-0000-0000-00000C0B0000}"/>
    <cellStyle name="Moneda 4 3 9" xfId="1487" xr:uid="{00000000-0005-0000-0000-00000D0B0000}"/>
    <cellStyle name="Moneda 4 3 9 2" xfId="3463" xr:uid="{00000000-0005-0000-0000-00000E0B0000}"/>
    <cellStyle name="Moneda 4 30" xfId="1488" xr:uid="{00000000-0005-0000-0000-00000F0B0000}"/>
    <cellStyle name="Moneda 4 30 2" xfId="3464" xr:uid="{00000000-0005-0000-0000-0000100B0000}"/>
    <cellStyle name="Moneda 4 31" xfId="1489" xr:uid="{00000000-0005-0000-0000-0000110B0000}"/>
    <cellStyle name="Moneda 4 31 2" xfId="3465" xr:uid="{00000000-0005-0000-0000-0000120B0000}"/>
    <cellStyle name="Moneda 4 32" xfId="1490" xr:uid="{00000000-0005-0000-0000-0000130B0000}"/>
    <cellStyle name="Moneda 4 32 2" xfId="3466" xr:uid="{00000000-0005-0000-0000-0000140B0000}"/>
    <cellStyle name="Moneda 4 33" xfId="1491" xr:uid="{00000000-0005-0000-0000-0000150B0000}"/>
    <cellStyle name="Moneda 4 33 2" xfId="3467" xr:uid="{00000000-0005-0000-0000-0000160B0000}"/>
    <cellStyle name="Moneda 4 34" xfId="1492" xr:uid="{00000000-0005-0000-0000-0000170B0000}"/>
    <cellStyle name="Moneda 4 34 2" xfId="3468" xr:uid="{00000000-0005-0000-0000-0000180B0000}"/>
    <cellStyle name="Moneda 4 35" xfId="1493" xr:uid="{00000000-0005-0000-0000-0000190B0000}"/>
    <cellStyle name="Moneda 4 35 2" xfId="3469" xr:uid="{00000000-0005-0000-0000-00001A0B0000}"/>
    <cellStyle name="Moneda 4 36" xfId="1494" xr:uid="{00000000-0005-0000-0000-00001B0B0000}"/>
    <cellStyle name="Moneda 4 36 2" xfId="3470" xr:uid="{00000000-0005-0000-0000-00001C0B0000}"/>
    <cellStyle name="Moneda 4 37" xfId="1495" xr:uid="{00000000-0005-0000-0000-00001D0B0000}"/>
    <cellStyle name="Moneda 4 37 2" xfId="3471" xr:uid="{00000000-0005-0000-0000-00001E0B0000}"/>
    <cellStyle name="Moneda 4 38" xfId="1496" xr:uid="{00000000-0005-0000-0000-00001F0B0000}"/>
    <cellStyle name="Moneda 4 38 2" xfId="3472" xr:uid="{00000000-0005-0000-0000-0000200B0000}"/>
    <cellStyle name="Moneda 4 39" xfId="1497" xr:uid="{00000000-0005-0000-0000-0000210B0000}"/>
    <cellStyle name="Moneda 4 39 2" xfId="3473" xr:uid="{00000000-0005-0000-0000-0000220B0000}"/>
    <cellStyle name="Moneda 4 4" xfId="1498" xr:uid="{00000000-0005-0000-0000-0000230B0000}"/>
    <cellStyle name="Moneda 4 4 10" xfId="1499" xr:uid="{00000000-0005-0000-0000-0000240B0000}"/>
    <cellStyle name="Moneda 4 4 10 2" xfId="3475" xr:uid="{00000000-0005-0000-0000-0000250B0000}"/>
    <cellStyle name="Moneda 4 4 11" xfId="1500" xr:uid="{00000000-0005-0000-0000-0000260B0000}"/>
    <cellStyle name="Moneda 4 4 11 2" xfId="3476" xr:uid="{00000000-0005-0000-0000-0000270B0000}"/>
    <cellStyle name="Moneda 4 4 12" xfId="1501" xr:uid="{00000000-0005-0000-0000-0000280B0000}"/>
    <cellStyle name="Moneda 4 4 12 2" xfId="3477" xr:uid="{00000000-0005-0000-0000-0000290B0000}"/>
    <cellStyle name="Moneda 4 4 13" xfId="1502" xr:uid="{00000000-0005-0000-0000-00002A0B0000}"/>
    <cellStyle name="Moneda 4 4 13 2" xfId="3478" xr:uid="{00000000-0005-0000-0000-00002B0B0000}"/>
    <cellStyle name="Moneda 4 4 14" xfId="1503" xr:uid="{00000000-0005-0000-0000-00002C0B0000}"/>
    <cellStyle name="Moneda 4 4 14 2" xfId="3479" xr:uid="{00000000-0005-0000-0000-00002D0B0000}"/>
    <cellStyle name="Moneda 4 4 15" xfId="1504" xr:uid="{00000000-0005-0000-0000-00002E0B0000}"/>
    <cellStyle name="Moneda 4 4 15 2" xfId="3480" xr:uid="{00000000-0005-0000-0000-00002F0B0000}"/>
    <cellStyle name="Moneda 4 4 16" xfId="1505" xr:uid="{00000000-0005-0000-0000-0000300B0000}"/>
    <cellStyle name="Moneda 4 4 16 2" xfId="3481" xr:uid="{00000000-0005-0000-0000-0000310B0000}"/>
    <cellStyle name="Moneda 4 4 17" xfId="1506" xr:uid="{00000000-0005-0000-0000-0000320B0000}"/>
    <cellStyle name="Moneda 4 4 17 2" xfId="3482" xr:uid="{00000000-0005-0000-0000-0000330B0000}"/>
    <cellStyle name="Moneda 4 4 18" xfId="1507" xr:uid="{00000000-0005-0000-0000-0000340B0000}"/>
    <cellStyle name="Moneda 4 4 18 2" xfId="3483" xr:uid="{00000000-0005-0000-0000-0000350B0000}"/>
    <cellStyle name="Moneda 4 4 19" xfId="1508" xr:uid="{00000000-0005-0000-0000-0000360B0000}"/>
    <cellStyle name="Moneda 4 4 19 2" xfId="3484" xr:uid="{00000000-0005-0000-0000-0000370B0000}"/>
    <cellStyle name="Moneda 4 4 2" xfId="1509" xr:uid="{00000000-0005-0000-0000-0000380B0000}"/>
    <cellStyle name="Moneda 4 4 2 2" xfId="3485" xr:uid="{00000000-0005-0000-0000-0000390B0000}"/>
    <cellStyle name="Moneda 4 4 20" xfId="1510" xr:uid="{00000000-0005-0000-0000-00003A0B0000}"/>
    <cellStyle name="Moneda 4 4 20 2" xfId="3486" xr:uid="{00000000-0005-0000-0000-00003B0B0000}"/>
    <cellStyle name="Moneda 4 4 21" xfId="1511" xr:uid="{00000000-0005-0000-0000-00003C0B0000}"/>
    <cellStyle name="Moneda 4 4 21 2" xfId="3487" xr:uid="{00000000-0005-0000-0000-00003D0B0000}"/>
    <cellStyle name="Moneda 4 4 22" xfId="1512" xr:uid="{00000000-0005-0000-0000-00003E0B0000}"/>
    <cellStyle name="Moneda 4 4 22 2" xfId="3488" xr:uid="{00000000-0005-0000-0000-00003F0B0000}"/>
    <cellStyle name="Moneda 4 4 23" xfId="1513" xr:uid="{00000000-0005-0000-0000-0000400B0000}"/>
    <cellStyle name="Moneda 4 4 23 2" xfId="3489" xr:uid="{00000000-0005-0000-0000-0000410B0000}"/>
    <cellStyle name="Moneda 4 4 24" xfId="1514" xr:uid="{00000000-0005-0000-0000-0000420B0000}"/>
    <cellStyle name="Moneda 4 4 24 2" xfId="3490" xr:uid="{00000000-0005-0000-0000-0000430B0000}"/>
    <cellStyle name="Moneda 4 4 25" xfId="1515" xr:uid="{00000000-0005-0000-0000-0000440B0000}"/>
    <cellStyle name="Moneda 4 4 25 2" xfId="3491" xr:uid="{00000000-0005-0000-0000-0000450B0000}"/>
    <cellStyle name="Moneda 4 4 26" xfId="1516" xr:uid="{00000000-0005-0000-0000-0000460B0000}"/>
    <cellStyle name="Moneda 4 4 26 2" xfId="3492" xr:uid="{00000000-0005-0000-0000-0000470B0000}"/>
    <cellStyle name="Moneda 4 4 27" xfId="1517" xr:uid="{00000000-0005-0000-0000-0000480B0000}"/>
    <cellStyle name="Moneda 4 4 27 2" xfId="3493" xr:uid="{00000000-0005-0000-0000-0000490B0000}"/>
    <cellStyle name="Moneda 4 4 28" xfId="1518" xr:uid="{00000000-0005-0000-0000-00004A0B0000}"/>
    <cellStyle name="Moneda 4 4 28 2" xfId="3494" xr:uid="{00000000-0005-0000-0000-00004B0B0000}"/>
    <cellStyle name="Moneda 4 4 29" xfId="1519" xr:uid="{00000000-0005-0000-0000-00004C0B0000}"/>
    <cellStyle name="Moneda 4 4 29 2" xfId="3495" xr:uid="{00000000-0005-0000-0000-00004D0B0000}"/>
    <cellStyle name="Moneda 4 4 3" xfId="1520" xr:uid="{00000000-0005-0000-0000-00004E0B0000}"/>
    <cellStyle name="Moneda 4 4 3 2" xfId="3496" xr:uid="{00000000-0005-0000-0000-00004F0B0000}"/>
    <cellStyle name="Moneda 4 4 30" xfId="1521" xr:uid="{00000000-0005-0000-0000-0000500B0000}"/>
    <cellStyle name="Moneda 4 4 30 2" xfId="3497" xr:uid="{00000000-0005-0000-0000-0000510B0000}"/>
    <cellStyle name="Moneda 4 4 31" xfId="1522" xr:uid="{00000000-0005-0000-0000-0000520B0000}"/>
    <cellStyle name="Moneda 4 4 31 2" xfId="3498" xr:uid="{00000000-0005-0000-0000-0000530B0000}"/>
    <cellStyle name="Moneda 4 4 32" xfId="1523" xr:uid="{00000000-0005-0000-0000-0000540B0000}"/>
    <cellStyle name="Moneda 4 4 32 2" xfId="3499" xr:uid="{00000000-0005-0000-0000-0000550B0000}"/>
    <cellStyle name="Moneda 4 4 33" xfId="1524" xr:uid="{00000000-0005-0000-0000-0000560B0000}"/>
    <cellStyle name="Moneda 4 4 33 2" xfId="3500" xr:uid="{00000000-0005-0000-0000-0000570B0000}"/>
    <cellStyle name="Moneda 4 4 34" xfId="1525" xr:uid="{00000000-0005-0000-0000-0000580B0000}"/>
    <cellStyle name="Moneda 4 4 34 2" xfId="3501" xr:uid="{00000000-0005-0000-0000-0000590B0000}"/>
    <cellStyle name="Moneda 4 4 35" xfId="1526" xr:uid="{00000000-0005-0000-0000-00005A0B0000}"/>
    <cellStyle name="Moneda 4 4 35 2" xfId="3502" xr:uid="{00000000-0005-0000-0000-00005B0B0000}"/>
    <cellStyle name="Moneda 4 4 36" xfId="1527" xr:uid="{00000000-0005-0000-0000-00005C0B0000}"/>
    <cellStyle name="Moneda 4 4 36 2" xfId="3503" xr:uid="{00000000-0005-0000-0000-00005D0B0000}"/>
    <cellStyle name="Moneda 4 4 37" xfId="1528" xr:uid="{00000000-0005-0000-0000-00005E0B0000}"/>
    <cellStyle name="Moneda 4 4 37 2" xfId="3504" xr:uid="{00000000-0005-0000-0000-00005F0B0000}"/>
    <cellStyle name="Moneda 4 4 38" xfId="1529" xr:uid="{00000000-0005-0000-0000-0000600B0000}"/>
    <cellStyle name="Moneda 4 4 38 2" xfId="3505" xr:uid="{00000000-0005-0000-0000-0000610B0000}"/>
    <cellStyle name="Moneda 4 4 39" xfId="1530" xr:uid="{00000000-0005-0000-0000-0000620B0000}"/>
    <cellStyle name="Moneda 4 4 39 2" xfId="3506" xr:uid="{00000000-0005-0000-0000-0000630B0000}"/>
    <cellStyle name="Moneda 4 4 4" xfId="1531" xr:uid="{00000000-0005-0000-0000-0000640B0000}"/>
    <cellStyle name="Moneda 4 4 4 2" xfId="3507" xr:uid="{00000000-0005-0000-0000-0000650B0000}"/>
    <cellStyle name="Moneda 4 4 40" xfId="1532" xr:uid="{00000000-0005-0000-0000-0000660B0000}"/>
    <cellStyle name="Moneda 4 4 40 2" xfId="3508" xr:uid="{00000000-0005-0000-0000-0000670B0000}"/>
    <cellStyle name="Moneda 4 4 41" xfId="1533" xr:uid="{00000000-0005-0000-0000-0000680B0000}"/>
    <cellStyle name="Moneda 4 4 41 2" xfId="3509" xr:uid="{00000000-0005-0000-0000-0000690B0000}"/>
    <cellStyle name="Moneda 4 4 42" xfId="1534" xr:uid="{00000000-0005-0000-0000-00006A0B0000}"/>
    <cellStyle name="Moneda 4 4 42 2" xfId="3510" xr:uid="{00000000-0005-0000-0000-00006B0B0000}"/>
    <cellStyle name="Moneda 4 4 43" xfId="1535" xr:uid="{00000000-0005-0000-0000-00006C0B0000}"/>
    <cellStyle name="Moneda 4 4 43 2" xfId="3511" xr:uid="{00000000-0005-0000-0000-00006D0B0000}"/>
    <cellStyle name="Moneda 4 4 44" xfId="1536" xr:uid="{00000000-0005-0000-0000-00006E0B0000}"/>
    <cellStyle name="Moneda 4 4 44 2" xfId="3512" xr:uid="{00000000-0005-0000-0000-00006F0B0000}"/>
    <cellStyle name="Moneda 4 4 45" xfId="1537" xr:uid="{00000000-0005-0000-0000-0000700B0000}"/>
    <cellStyle name="Moneda 4 4 45 2" xfId="3513" xr:uid="{00000000-0005-0000-0000-0000710B0000}"/>
    <cellStyle name="Moneda 4 4 46" xfId="1538" xr:uid="{00000000-0005-0000-0000-0000720B0000}"/>
    <cellStyle name="Moneda 4 4 46 2" xfId="3514" xr:uid="{00000000-0005-0000-0000-0000730B0000}"/>
    <cellStyle name="Moneda 4 4 47" xfId="1539" xr:uid="{00000000-0005-0000-0000-0000740B0000}"/>
    <cellStyle name="Moneda 4 4 47 2" xfId="3515" xr:uid="{00000000-0005-0000-0000-0000750B0000}"/>
    <cellStyle name="Moneda 4 4 48" xfId="1540" xr:uid="{00000000-0005-0000-0000-0000760B0000}"/>
    <cellStyle name="Moneda 4 4 48 2" xfId="3516" xr:uid="{00000000-0005-0000-0000-0000770B0000}"/>
    <cellStyle name="Moneda 4 4 49" xfId="1541" xr:uid="{00000000-0005-0000-0000-0000780B0000}"/>
    <cellStyle name="Moneda 4 4 49 2" xfId="3517" xr:uid="{00000000-0005-0000-0000-0000790B0000}"/>
    <cellStyle name="Moneda 4 4 5" xfId="1542" xr:uid="{00000000-0005-0000-0000-00007A0B0000}"/>
    <cellStyle name="Moneda 4 4 5 2" xfId="3518" xr:uid="{00000000-0005-0000-0000-00007B0B0000}"/>
    <cellStyle name="Moneda 4 4 50" xfId="1543" xr:uid="{00000000-0005-0000-0000-00007C0B0000}"/>
    <cellStyle name="Moneda 4 4 50 2" xfId="3519" xr:uid="{00000000-0005-0000-0000-00007D0B0000}"/>
    <cellStyle name="Moneda 4 4 51" xfId="1544" xr:uid="{00000000-0005-0000-0000-00007E0B0000}"/>
    <cellStyle name="Moneda 4 4 51 2" xfId="3520" xr:uid="{00000000-0005-0000-0000-00007F0B0000}"/>
    <cellStyle name="Moneda 4 4 52" xfId="1545" xr:uid="{00000000-0005-0000-0000-0000800B0000}"/>
    <cellStyle name="Moneda 4 4 52 2" xfId="3521" xr:uid="{00000000-0005-0000-0000-0000810B0000}"/>
    <cellStyle name="Moneda 4 4 53" xfId="1546" xr:uid="{00000000-0005-0000-0000-0000820B0000}"/>
    <cellStyle name="Moneda 4 4 53 2" xfId="3522" xr:uid="{00000000-0005-0000-0000-0000830B0000}"/>
    <cellStyle name="Moneda 4 4 54" xfId="1547" xr:uid="{00000000-0005-0000-0000-0000840B0000}"/>
    <cellStyle name="Moneda 4 4 54 2" xfId="3523" xr:uid="{00000000-0005-0000-0000-0000850B0000}"/>
    <cellStyle name="Moneda 4 4 55" xfId="1548" xr:uid="{00000000-0005-0000-0000-0000860B0000}"/>
    <cellStyle name="Moneda 4 4 55 2" xfId="3524" xr:uid="{00000000-0005-0000-0000-0000870B0000}"/>
    <cellStyle name="Moneda 4 4 56" xfId="1549" xr:uid="{00000000-0005-0000-0000-0000880B0000}"/>
    <cellStyle name="Moneda 4 4 56 2" xfId="3525" xr:uid="{00000000-0005-0000-0000-0000890B0000}"/>
    <cellStyle name="Moneda 4 4 57" xfId="1550" xr:uid="{00000000-0005-0000-0000-00008A0B0000}"/>
    <cellStyle name="Moneda 4 4 57 2" xfId="3526" xr:uid="{00000000-0005-0000-0000-00008B0B0000}"/>
    <cellStyle name="Moneda 4 4 58" xfId="1551" xr:uid="{00000000-0005-0000-0000-00008C0B0000}"/>
    <cellStyle name="Moneda 4 4 58 2" xfId="3527" xr:uid="{00000000-0005-0000-0000-00008D0B0000}"/>
    <cellStyle name="Moneda 4 4 59" xfId="1552" xr:uid="{00000000-0005-0000-0000-00008E0B0000}"/>
    <cellStyle name="Moneda 4 4 59 2" xfId="3528" xr:uid="{00000000-0005-0000-0000-00008F0B0000}"/>
    <cellStyle name="Moneda 4 4 6" xfId="1553" xr:uid="{00000000-0005-0000-0000-0000900B0000}"/>
    <cellStyle name="Moneda 4 4 6 2" xfId="3529" xr:uid="{00000000-0005-0000-0000-0000910B0000}"/>
    <cellStyle name="Moneda 4 4 60" xfId="1554" xr:uid="{00000000-0005-0000-0000-0000920B0000}"/>
    <cellStyle name="Moneda 4 4 60 2" xfId="3530" xr:uid="{00000000-0005-0000-0000-0000930B0000}"/>
    <cellStyle name="Moneda 4 4 61" xfId="1555" xr:uid="{00000000-0005-0000-0000-0000940B0000}"/>
    <cellStyle name="Moneda 4 4 61 2" xfId="3531" xr:uid="{00000000-0005-0000-0000-0000950B0000}"/>
    <cellStyle name="Moneda 4 4 62" xfId="1556" xr:uid="{00000000-0005-0000-0000-0000960B0000}"/>
    <cellStyle name="Moneda 4 4 62 2" xfId="3532" xr:uid="{00000000-0005-0000-0000-0000970B0000}"/>
    <cellStyle name="Moneda 4 4 63" xfId="1557" xr:uid="{00000000-0005-0000-0000-0000980B0000}"/>
    <cellStyle name="Moneda 4 4 63 2" xfId="3533" xr:uid="{00000000-0005-0000-0000-0000990B0000}"/>
    <cellStyle name="Moneda 4 4 64" xfId="1558" xr:uid="{00000000-0005-0000-0000-00009A0B0000}"/>
    <cellStyle name="Moneda 4 4 64 2" xfId="3534" xr:uid="{00000000-0005-0000-0000-00009B0B0000}"/>
    <cellStyle name="Moneda 4 4 65" xfId="3474" xr:uid="{00000000-0005-0000-0000-00009C0B0000}"/>
    <cellStyle name="Moneda 4 4 7" xfId="1559" xr:uid="{00000000-0005-0000-0000-00009D0B0000}"/>
    <cellStyle name="Moneda 4 4 7 2" xfId="3535" xr:uid="{00000000-0005-0000-0000-00009E0B0000}"/>
    <cellStyle name="Moneda 4 4 8" xfId="1560" xr:uid="{00000000-0005-0000-0000-00009F0B0000}"/>
    <cellStyle name="Moneda 4 4 8 2" xfId="3536" xr:uid="{00000000-0005-0000-0000-0000A00B0000}"/>
    <cellStyle name="Moneda 4 4 9" xfId="1561" xr:uid="{00000000-0005-0000-0000-0000A10B0000}"/>
    <cellStyle name="Moneda 4 4 9 2" xfId="3537" xr:uid="{00000000-0005-0000-0000-0000A20B0000}"/>
    <cellStyle name="Moneda 4 40" xfId="1562" xr:uid="{00000000-0005-0000-0000-0000A30B0000}"/>
    <cellStyle name="Moneda 4 40 2" xfId="3538" xr:uid="{00000000-0005-0000-0000-0000A40B0000}"/>
    <cellStyle name="Moneda 4 41" xfId="1563" xr:uid="{00000000-0005-0000-0000-0000A50B0000}"/>
    <cellStyle name="Moneda 4 41 2" xfId="3539" xr:uid="{00000000-0005-0000-0000-0000A60B0000}"/>
    <cellStyle name="Moneda 4 42" xfId="1564" xr:uid="{00000000-0005-0000-0000-0000A70B0000}"/>
    <cellStyle name="Moneda 4 42 2" xfId="3540" xr:uid="{00000000-0005-0000-0000-0000A80B0000}"/>
    <cellStyle name="Moneda 4 43" xfId="1565" xr:uid="{00000000-0005-0000-0000-0000A90B0000}"/>
    <cellStyle name="Moneda 4 43 2" xfId="3541" xr:uid="{00000000-0005-0000-0000-0000AA0B0000}"/>
    <cellStyle name="Moneda 4 44" xfId="1566" xr:uid="{00000000-0005-0000-0000-0000AB0B0000}"/>
    <cellStyle name="Moneda 4 44 2" xfId="3542" xr:uid="{00000000-0005-0000-0000-0000AC0B0000}"/>
    <cellStyle name="Moneda 4 45" xfId="1567" xr:uid="{00000000-0005-0000-0000-0000AD0B0000}"/>
    <cellStyle name="Moneda 4 45 2" xfId="3543" xr:uid="{00000000-0005-0000-0000-0000AE0B0000}"/>
    <cellStyle name="Moneda 4 46" xfId="1568" xr:uid="{00000000-0005-0000-0000-0000AF0B0000}"/>
    <cellStyle name="Moneda 4 46 2" xfId="3544" xr:uid="{00000000-0005-0000-0000-0000B00B0000}"/>
    <cellStyle name="Moneda 4 47" xfId="1569" xr:uid="{00000000-0005-0000-0000-0000B10B0000}"/>
    <cellStyle name="Moneda 4 47 2" xfId="3545" xr:uid="{00000000-0005-0000-0000-0000B20B0000}"/>
    <cellStyle name="Moneda 4 48" xfId="1570" xr:uid="{00000000-0005-0000-0000-0000B30B0000}"/>
    <cellStyle name="Moneda 4 48 2" xfId="3546" xr:uid="{00000000-0005-0000-0000-0000B40B0000}"/>
    <cellStyle name="Moneda 4 49" xfId="1571" xr:uid="{00000000-0005-0000-0000-0000B50B0000}"/>
    <cellStyle name="Moneda 4 49 2" xfId="3547" xr:uid="{00000000-0005-0000-0000-0000B60B0000}"/>
    <cellStyle name="Moneda 4 5" xfId="1572" xr:uid="{00000000-0005-0000-0000-0000B70B0000}"/>
    <cellStyle name="Moneda 4 5 10" xfId="1573" xr:uid="{00000000-0005-0000-0000-0000B80B0000}"/>
    <cellStyle name="Moneda 4 5 10 2" xfId="3549" xr:uid="{00000000-0005-0000-0000-0000B90B0000}"/>
    <cellStyle name="Moneda 4 5 11" xfId="1574" xr:uid="{00000000-0005-0000-0000-0000BA0B0000}"/>
    <cellStyle name="Moneda 4 5 11 2" xfId="3550" xr:uid="{00000000-0005-0000-0000-0000BB0B0000}"/>
    <cellStyle name="Moneda 4 5 12" xfId="1575" xr:uid="{00000000-0005-0000-0000-0000BC0B0000}"/>
    <cellStyle name="Moneda 4 5 12 2" xfId="3551" xr:uid="{00000000-0005-0000-0000-0000BD0B0000}"/>
    <cellStyle name="Moneda 4 5 13" xfId="1576" xr:uid="{00000000-0005-0000-0000-0000BE0B0000}"/>
    <cellStyle name="Moneda 4 5 13 2" xfId="3552" xr:uid="{00000000-0005-0000-0000-0000BF0B0000}"/>
    <cellStyle name="Moneda 4 5 14" xfId="1577" xr:uid="{00000000-0005-0000-0000-0000C00B0000}"/>
    <cellStyle name="Moneda 4 5 14 2" xfId="3553" xr:uid="{00000000-0005-0000-0000-0000C10B0000}"/>
    <cellStyle name="Moneda 4 5 15" xfId="1578" xr:uid="{00000000-0005-0000-0000-0000C20B0000}"/>
    <cellStyle name="Moneda 4 5 15 2" xfId="3554" xr:uid="{00000000-0005-0000-0000-0000C30B0000}"/>
    <cellStyle name="Moneda 4 5 16" xfId="1579" xr:uid="{00000000-0005-0000-0000-0000C40B0000}"/>
    <cellStyle name="Moneda 4 5 16 2" xfId="3555" xr:uid="{00000000-0005-0000-0000-0000C50B0000}"/>
    <cellStyle name="Moneda 4 5 17" xfId="1580" xr:uid="{00000000-0005-0000-0000-0000C60B0000}"/>
    <cellStyle name="Moneda 4 5 17 2" xfId="3556" xr:uid="{00000000-0005-0000-0000-0000C70B0000}"/>
    <cellStyle name="Moneda 4 5 18" xfId="1581" xr:uid="{00000000-0005-0000-0000-0000C80B0000}"/>
    <cellStyle name="Moneda 4 5 18 2" xfId="3557" xr:uid="{00000000-0005-0000-0000-0000C90B0000}"/>
    <cellStyle name="Moneda 4 5 19" xfId="1582" xr:uid="{00000000-0005-0000-0000-0000CA0B0000}"/>
    <cellStyle name="Moneda 4 5 19 2" xfId="3558" xr:uid="{00000000-0005-0000-0000-0000CB0B0000}"/>
    <cellStyle name="Moneda 4 5 2" xfId="1583" xr:uid="{00000000-0005-0000-0000-0000CC0B0000}"/>
    <cellStyle name="Moneda 4 5 2 2" xfId="1584" xr:uid="{00000000-0005-0000-0000-0000CD0B0000}"/>
    <cellStyle name="Moneda 4 5 2 2 2" xfId="3560" xr:uid="{00000000-0005-0000-0000-0000CE0B0000}"/>
    <cellStyle name="Moneda 4 5 2 3" xfId="3559" xr:uid="{00000000-0005-0000-0000-0000CF0B0000}"/>
    <cellStyle name="Moneda 4 5 20" xfId="1585" xr:uid="{00000000-0005-0000-0000-0000D00B0000}"/>
    <cellStyle name="Moneda 4 5 20 2" xfId="3561" xr:uid="{00000000-0005-0000-0000-0000D10B0000}"/>
    <cellStyle name="Moneda 4 5 21" xfId="1586" xr:uid="{00000000-0005-0000-0000-0000D20B0000}"/>
    <cellStyle name="Moneda 4 5 21 2" xfId="3562" xr:uid="{00000000-0005-0000-0000-0000D30B0000}"/>
    <cellStyle name="Moneda 4 5 22" xfId="1587" xr:uid="{00000000-0005-0000-0000-0000D40B0000}"/>
    <cellStyle name="Moneda 4 5 22 2" xfId="3563" xr:uid="{00000000-0005-0000-0000-0000D50B0000}"/>
    <cellStyle name="Moneda 4 5 23" xfId="1588" xr:uid="{00000000-0005-0000-0000-0000D60B0000}"/>
    <cellStyle name="Moneda 4 5 23 2" xfId="3564" xr:uid="{00000000-0005-0000-0000-0000D70B0000}"/>
    <cellStyle name="Moneda 4 5 24" xfId="1589" xr:uid="{00000000-0005-0000-0000-0000D80B0000}"/>
    <cellStyle name="Moneda 4 5 24 2" xfId="3565" xr:uid="{00000000-0005-0000-0000-0000D90B0000}"/>
    <cellStyle name="Moneda 4 5 25" xfId="1590" xr:uid="{00000000-0005-0000-0000-0000DA0B0000}"/>
    <cellStyle name="Moneda 4 5 25 2" xfId="3566" xr:uid="{00000000-0005-0000-0000-0000DB0B0000}"/>
    <cellStyle name="Moneda 4 5 26" xfId="1591" xr:uid="{00000000-0005-0000-0000-0000DC0B0000}"/>
    <cellStyle name="Moneda 4 5 26 2" xfId="3567" xr:uid="{00000000-0005-0000-0000-0000DD0B0000}"/>
    <cellStyle name="Moneda 4 5 27" xfId="1592" xr:uid="{00000000-0005-0000-0000-0000DE0B0000}"/>
    <cellStyle name="Moneda 4 5 27 2" xfId="3568" xr:uid="{00000000-0005-0000-0000-0000DF0B0000}"/>
    <cellStyle name="Moneda 4 5 28" xfId="1593" xr:uid="{00000000-0005-0000-0000-0000E00B0000}"/>
    <cellStyle name="Moneda 4 5 28 2" xfId="3569" xr:uid="{00000000-0005-0000-0000-0000E10B0000}"/>
    <cellStyle name="Moneda 4 5 29" xfId="1594" xr:uid="{00000000-0005-0000-0000-0000E20B0000}"/>
    <cellStyle name="Moneda 4 5 29 2" xfId="3570" xr:uid="{00000000-0005-0000-0000-0000E30B0000}"/>
    <cellStyle name="Moneda 4 5 3" xfId="1595" xr:uid="{00000000-0005-0000-0000-0000E40B0000}"/>
    <cellStyle name="Moneda 4 5 3 2" xfId="3571" xr:uid="{00000000-0005-0000-0000-0000E50B0000}"/>
    <cellStyle name="Moneda 4 5 30" xfId="1596" xr:uid="{00000000-0005-0000-0000-0000E60B0000}"/>
    <cellStyle name="Moneda 4 5 30 2" xfId="3572" xr:uid="{00000000-0005-0000-0000-0000E70B0000}"/>
    <cellStyle name="Moneda 4 5 31" xfId="1597" xr:uid="{00000000-0005-0000-0000-0000E80B0000}"/>
    <cellStyle name="Moneda 4 5 31 2" xfId="3573" xr:uid="{00000000-0005-0000-0000-0000E90B0000}"/>
    <cellStyle name="Moneda 4 5 32" xfId="1598" xr:uid="{00000000-0005-0000-0000-0000EA0B0000}"/>
    <cellStyle name="Moneda 4 5 32 2" xfId="3574" xr:uid="{00000000-0005-0000-0000-0000EB0B0000}"/>
    <cellStyle name="Moneda 4 5 33" xfId="3548" xr:uid="{00000000-0005-0000-0000-0000EC0B0000}"/>
    <cellStyle name="Moneda 4 5 4" xfId="1599" xr:uid="{00000000-0005-0000-0000-0000ED0B0000}"/>
    <cellStyle name="Moneda 4 5 4 2" xfId="3575" xr:uid="{00000000-0005-0000-0000-0000EE0B0000}"/>
    <cellStyle name="Moneda 4 5 5" xfId="1600" xr:uid="{00000000-0005-0000-0000-0000EF0B0000}"/>
    <cellStyle name="Moneda 4 5 5 2" xfId="3576" xr:uid="{00000000-0005-0000-0000-0000F00B0000}"/>
    <cellStyle name="Moneda 4 5 6" xfId="1601" xr:uid="{00000000-0005-0000-0000-0000F10B0000}"/>
    <cellStyle name="Moneda 4 5 6 2" xfId="3577" xr:uid="{00000000-0005-0000-0000-0000F20B0000}"/>
    <cellStyle name="Moneda 4 5 7" xfId="1602" xr:uid="{00000000-0005-0000-0000-0000F30B0000}"/>
    <cellStyle name="Moneda 4 5 7 2" xfId="3578" xr:uid="{00000000-0005-0000-0000-0000F40B0000}"/>
    <cellStyle name="Moneda 4 5 8" xfId="1603" xr:uid="{00000000-0005-0000-0000-0000F50B0000}"/>
    <cellStyle name="Moneda 4 5 8 2" xfId="3579" xr:uid="{00000000-0005-0000-0000-0000F60B0000}"/>
    <cellStyle name="Moneda 4 5 9" xfId="1604" xr:uid="{00000000-0005-0000-0000-0000F70B0000}"/>
    <cellStyle name="Moneda 4 5 9 2" xfId="3580" xr:uid="{00000000-0005-0000-0000-0000F80B0000}"/>
    <cellStyle name="Moneda 4 50" xfId="1605" xr:uid="{00000000-0005-0000-0000-0000F90B0000}"/>
    <cellStyle name="Moneda 4 50 2" xfId="3581" xr:uid="{00000000-0005-0000-0000-0000FA0B0000}"/>
    <cellStyle name="Moneda 4 51" xfId="1606" xr:uid="{00000000-0005-0000-0000-0000FB0B0000}"/>
    <cellStyle name="Moneda 4 51 2" xfId="3582" xr:uid="{00000000-0005-0000-0000-0000FC0B0000}"/>
    <cellStyle name="Moneda 4 52" xfId="1607" xr:uid="{00000000-0005-0000-0000-0000FD0B0000}"/>
    <cellStyle name="Moneda 4 52 2" xfId="3583" xr:uid="{00000000-0005-0000-0000-0000FE0B0000}"/>
    <cellStyle name="Moneda 4 53" xfId="1608" xr:uid="{00000000-0005-0000-0000-0000FF0B0000}"/>
    <cellStyle name="Moneda 4 53 2" xfId="3584" xr:uid="{00000000-0005-0000-0000-0000000C0000}"/>
    <cellStyle name="Moneda 4 54" xfId="1609" xr:uid="{00000000-0005-0000-0000-0000010C0000}"/>
    <cellStyle name="Moneda 4 54 2" xfId="3585" xr:uid="{00000000-0005-0000-0000-0000020C0000}"/>
    <cellStyle name="Moneda 4 55" xfId="1610" xr:uid="{00000000-0005-0000-0000-0000030C0000}"/>
    <cellStyle name="Moneda 4 55 2" xfId="3586" xr:uid="{00000000-0005-0000-0000-0000040C0000}"/>
    <cellStyle name="Moneda 4 56" xfId="1611" xr:uid="{00000000-0005-0000-0000-0000050C0000}"/>
    <cellStyle name="Moneda 4 56 2" xfId="3587" xr:uid="{00000000-0005-0000-0000-0000060C0000}"/>
    <cellStyle name="Moneda 4 57" xfId="1612" xr:uid="{00000000-0005-0000-0000-0000070C0000}"/>
    <cellStyle name="Moneda 4 57 2" xfId="3588" xr:uid="{00000000-0005-0000-0000-0000080C0000}"/>
    <cellStyle name="Moneda 4 58" xfId="1613" xr:uid="{00000000-0005-0000-0000-0000090C0000}"/>
    <cellStyle name="Moneda 4 58 2" xfId="3589" xr:uid="{00000000-0005-0000-0000-00000A0C0000}"/>
    <cellStyle name="Moneda 4 59" xfId="1614" xr:uid="{00000000-0005-0000-0000-00000B0C0000}"/>
    <cellStyle name="Moneda 4 59 2" xfId="3590" xr:uid="{00000000-0005-0000-0000-00000C0C0000}"/>
    <cellStyle name="Moneda 4 6" xfId="1615" xr:uid="{00000000-0005-0000-0000-00000D0C0000}"/>
    <cellStyle name="Moneda 4 6 2" xfId="1616" xr:uid="{00000000-0005-0000-0000-00000E0C0000}"/>
    <cellStyle name="Moneda 4 6 2 2" xfId="3592" xr:uid="{00000000-0005-0000-0000-00000F0C0000}"/>
    <cellStyle name="Moneda 4 6 3" xfId="1617" xr:uid="{00000000-0005-0000-0000-0000100C0000}"/>
    <cellStyle name="Moneda 4 6 3 2" xfId="3593" xr:uid="{00000000-0005-0000-0000-0000110C0000}"/>
    <cellStyle name="Moneda 4 6 4" xfId="3591" xr:uid="{00000000-0005-0000-0000-0000120C0000}"/>
    <cellStyle name="Moneda 4 60" xfId="1618" xr:uid="{00000000-0005-0000-0000-0000130C0000}"/>
    <cellStyle name="Moneda 4 60 2" xfId="3594" xr:uid="{00000000-0005-0000-0000-0000140C0000}"/>
    <cellStyle name="Moneda 4 61" xfId="1619" xr:uid="{00000000-0005-0000-0000-0000150C0000}"/>
    <cellStyle name="Moneda 4 61 2" xfId="3595" xr:uid="{00000000-0005-0000-0000-0000160C0000}"/>
    <cellStyle name="Moneda 4 62" xfId="1620" xr:uid="{00000000-0005-0000-0000-0000170C0000}"/>
    <cellStyle name="Moneda 4 62 2" xfId="3596" xr:uid="{00000000-0005-0000-0000-0000180C0000}"/>
    <cellStyle name="Moneda 4 63" xfId="1621" xr:uid="{00000000-0005-0000-0000-0000190C0000}"/>
    <cellStyle name="Moneda 4 63 2" xfId="3597" xr:uid="{00000000-0005-0000-0000-00001A0C0000}"/>
    <cellStyle name="Moneda 4 64" xfId="1622" xr:uid="{00000000-0005-0000-0000-00001B0C0000}"/>
    <cellStyle name="Moneda 4 64 2" xfId="3598" xr:uid="{00000000-0005-0000-0000-00001C0C0000}"/>
    <cellStyle name="Moneda 4 65" xfId="1623" xr:uid="{00000000-0005-0000-0000-00001D0C0000}"/>
    <cellStyle name="Moneda 4 65 2" xfId="3599" xr:uid="{00000000-0005-0000-0000-00001E0C0000}"/>
    <cellStyle name="Moneda 4 66" xfId="1624" xr:uid="{00000000-0005-0000-0000-00001F0C0000}"/>
    <cellStyle name="Moneda 4 66 2" xfId="3600" xr:uid="{00000000-0005-0000-0000-0000200C0000}"/>
    <cellStyle name="Moneda 4 67" xfId="1625" xr:uid="{00000000-0005-0000-0000-0000210C0000}"/>
    <cellStyle name="Moneda 4 67 2" xfId="3601" xr:uid="{00000000-0005-0000-0000-0000220C0000}"/>
    <cellStyle name="Moneda 4 68" xfId="3315" xr:uid="{00000000-0005-0000-0000-0000230C0000}"/>
    <cellStyle name="Moneda 4 7" xfId="1626" xr:uid="{00000000-0005-0000-0000-0000240C0000}"/>
    <cellStyle name="Moneda 4 7 2" xfId="3602" xr:uid="{00000000-0005-0000-0000-0000250C0000}"/>
    <cellStyle name="Moneda 4 8" xfId="1627" xr:uid="{00000000-0005-0000-0000-0000260C0000}"/>
    <cellStyle name="Moneda 4 8 2" xfId="3603" xr:uid="{00000000-0005-0000-0000-0000270C0000}"/>
    <cellStyle name="Moneda 4 9" xfId="1628" xr:uid="{00000000-0005-0000-0000-0000280C0000}"/>
    <cellStyle name="Moneda 4 9 2" xfId="3604" xr:uid="{00000000-0005-0000-0000-0000290C0000}"/>
    <cellStyle name="Moneda 5" xfId="1629" xr:uid="{00000000-0005-0000-0000-00002A0C0000}"/>
    <cellStyle name="Moneda 5 2" xfId="1630" xr:uid="{00000000-0005-0000-0000-00002B0C0000}"/>
    <cellStyle name="Moneda 5 2 2" xfId="1631" xr:uid="{00000000-0005-0000-0000-00002C0C0000}"/>
    <cellStyle name="Moneda 5 2 2 2" xfId="3607" xr:uid="{00000000-0005-0000-0000-00002D0C0000}"/>
    <cellStyle name="Moneda 5 2 3" xfId="3606" xr:uid="{00000000-0005-0000-0000-00002E0C0000}"/>
    <cellStyle name="Moneda 5 3" xfId="1632" xr:uid="{00000000-0005-0000-0000-00002F0C0000}"/>
    <cellStyle name="Moneda 5 3 2" xfId="3608" xr:uid="{00000000-0005-0000-0000-0000300C0000}"/>
    <cellStyle name="Moneda 5 4" xfId="3605" xr:uid="{00000000-0005-0000-0000-0000310C0000}"/>
    <cellStyle name="Moneda 6" xfId="1633" xr:uid="{00000000-0005-0000-0000-0000320C0000}"/>
    <cellStyle name="Moneda 6 2" xfId="1634" xr:uid="{00000000-0005-0000-0000-0000330C0000}"/>
    <cellStyle name="Moneda 6 2 2" xfId="3610" xr:uid="{00000000-0005-0000-0000-0000340C0000}"/>
    <cellStyle name="Moneda 6 3" xfId="1635" xr:uid="{00000000-0005-0000-0000-0000350C0000}"/>
    <cellStyle name="Moneda 6 3 2" xfId="3611" xr:uid="{00000000-0005-0000-0000-0000360C0000}"/>
    <cellStyle name="Moneda 6 4" xfId="1636" xr:uid="{00000000-0005-0000-0000-0000370C0000}"/>
    <cellStyle name="Moneda 6 5" xfId="3609" xr:uid="{00000000-0005-0000-0000-0000380C0000}"/>
    <cellStyle name="Moneda 7" xfId="1637" xr:uid="{00000000-0005-0000-0000-0000390C0000}"/>
    <cellStyle name="Moneda 7 2" xfId="1638" xr:uid="{00000000-0005-0000-0000-00003A0C0000}"/>
    <cellStyle name="Moneda 7 3" xfId="1639" xr:uid="{00000000-0005-0000-0000-00003B0C0000}"/>
    <cellStyle name="Moneda 7 4" xfId="3612" xr:uid="{00000000-0005-0000-0000-00003C0C0000}"/>
    <cellStyle name="Moneda 8" xfId="1640" xr:uid="{00000000-0005-0000-0000-00003D0C0000}"/>
    <cellStyle name="Moneda 8 2" xfId="1641" xr:uid="{00000000-0005-0000-0000-00003E0C0000}"/>
    <cellStyle name="Moneda 8 3" xfId="1642" xr:uid="{00000000-0005-0000-0000-00003F0C0000}"/>
    <cellStyle name="Moneda 8 4" xfId="3613" xr:uid="{00000000-0005-0000-0000-0000400C0000}"/>
    <cellStyle name="Moneda 9" xfId="1643" xr:uid="{00000000-0005-0000-0000-0000410C0000}"/>
    <cellStyle name="Moneda 9 2" xfId="1644" xr:uid="{00000000-0005-0000-0000-0000420C0000}"/>
    <cellStyle name="Moneda 9 2 2" xfId="3615" xr:uid="{00000000-0005-0000-0000-0000430C0000}"/>
    <cellStyle name="Moneda 9 3" xfId="1645" xr:uid="{00000000-0005-0000-0000-0000440C0000}"/>
    <cellStyle name="Moneda 9 4" xfId="3614" xr:uid="{00000000-0005-0000-0000-0000450C0000}"/>
    <cellStyle name="Neutral 2" xfId="1646" xr:uid="{00000000-0005-0000-0000-0000460C0000}"/>
    <cellStyle name="Neutral 2 2" xfId="1647" xr:uid="{00000000-0005-0000-0000-0000470C0000}"/>
    <cellStyle name="Neutral 2 2 2" xfId="3617" xr:uid="{00000000-0005-0000-0000-0000480C0000}"/>
    <cellStyle name="Neutral 2 3" xfId="3616" xr:uid="{00000000-0005-0000-0000-0000490C0000}"/>
    <cellStyle name="Neutral 3" xfId="1648" xr:uid="{00000000-0005-0000-0000-00004A0C0000}"/>
    <cellStyle name="Neutral 3 2" xfId="3618" xr:uid="{00000000-0005-0000-0000-00004B0C0000}"/>
    <cellStyle name="Neutral 4" xfId="1649" xr:uid="{00000000-0005-0000-0000-00004C0C0000}"/>
    <cellStyle name="Neutral 4 2" xfId="3619" xr:uid="{00000000-0005-0000-0000-00004D0C0000}"/>
    <cellStyle name="Normal" xfId="0" builtinId="0" customBuiltin="1"/>
    <cellStyle name="Normal 10" xfId="1650" xr:uid="{00000000-0005-0000-0000-00004F0C0000}"/>
    <cellStyle name="Normal 10 2" xfId="3620" xr:uid="{00000000-0005-0000-0000-0000500C0000}"/>
    <cellStyle name="Normal 11" xfId="1651" xr:uid="{00000000-0005-0000-0000-0000510C0000}"/>
    <cellStyle name="Normal 11 2" xfId="1652" xr:uid="{00000000-0005-0000-0000-0000520C0000}"/>
    <cellStyle name="Normal 11 2 2" xfId="3622" xr:uid="{00000000-0005-0000-0000-0000530C0000}"/>
    <cellStyle name="Normal 11 3" xfId="3621" xr:uid="{00000000-0005-0000-0000-0000540C0000}"/>
    <cellStyle name="Normal 12" xfId="1653" xr:uid="{00000000-0005-0000-0000-0000550C0000}"/>
    <cellStyle name="Normal 12 2" xfId="3623" xr:uid="{00000000-0005-0000-0000-0000560C0000}"/>
    <cellStyle name="Normal 13" xfId="1654" xr:uid="{00000000-0005-0000-0000-0000570C0000}"/>
    <cellStyle name="Normal 13 2" xfId="3624" xr:uid="{00000000-0005-0000-0000-0000580C0000}"/>
    <cellStyle name="Normal 14" xfId="1655" xr:uid="{00000000-0005-0000-0000-0000590C0000}"/>
    <cellStyle name="Normal 14 2" xfId="3625" xr:uid="{00000000-0005-0000-0000-00005A0C0000}"/>
    <cellStyle name="Normal 15" xfId="1656" xr:uid="{00000000-0005-0000-0000-00005B0C0000}"/>
    <cellStyle name="Normal 15 2" xfId="3626" xr:uid="{00000000-0005-0000-0000-00005C0C0000}"/>
    <cellStyle name="Normal 16" xfId="1657" xr:uid="{00000000-0005-0000-0000-00005D0C0000}"/>
    <cellStyle name="Normal 16 2" xfId="3627" xr:uid="{00000000-0005-0000-0000-00005E0C0000}"/>
    <cellStyle name="Normal 17" xfId="1658" xr:uid="{00000000-0005-0000-0000-00005F0C0000}"/>
    <cellStyle name="Normal 17 2" xfId="3628" xr:uid="{00000000-0005-0000-0000-0000600C0000}"/>
    <cellStyle name="Normal 18" xfId="1659" xr:uid="{00000000-0005-0000-0000-0000610C0000}"/>
    <cellStyle name="Normal 18 2" xfId="3629" xr:uid="{00000000-0005-0000-0000-0000620C0000}"/>
    <cellStyle name="Normal 19" xfId="1660" xr:uid="{00000000-0005-0000-0000-0000630C0000}"/>
    <cellStyle name="Normal 19 2" xfId="3630" xr:uid="{00000000-0005-0000-0000-0000640C0000}"/>
    <cellStyle name="Normal 2" xfId="1661" xr:uid="{00000000-0005-0000-0000-0000650C0000}"/>
    <cellStyle name="Normal 2 10" xfId="1662" xr:uid="{00000000-0005-0000-0000-0000660C0000}"/>
    <cellStyle name="Normal 2 10 2" xfId="1663" xr:uid="{00000000-0005-0000-0000-0000670C0000}"/>
    <cellStyle name="Normal 2 10 3" xfId="3632" xr:uid="{00000000-0005-0000-0000-0000680C0000}"/>
    <cellStyle name="Normal 2 11" xfId="1664" xr:uid="{00000000-0005-0000-0000-0000690C0000}"/>
    <cellStyle name="Normal 2 11 2" xfId="3633" xr:uid="{00000000-0005-0000-0000-00006A0C0000}"/>
    <cellStyle name="Normal 2 12" xfId="1665" xr:uid="{00000000-0005-0000-0000-00006B0C0000}"/>
    <cellStyle name="Normal 2 12 2" xfId="3634" xr:uid="{00000000-0005-0000-0000-00006C0C0000}"/>
    <cellStyle name="Normal 2 13" xfId="1666" xr:uid="{00000000-0005-0000-0000-00006D0C0000}"/>
    <cellStyle name="Normal 2 13 2" xfId="3635" xr:uid="{00000000-0005-0000-0000-00006E0C0000}"/>
    <cellStyle name="Normal 2 14" xfId="1667" xr:uid="{00000000-0005-0000-0000-00006F0C0000}"/>
    <cellStyle name="Normal 2 14 2" xfId="3636" xr:uid="{00000000-0005-0000-0000-0000700C0000}"/>
    <cellStyle name="Normal 2 15" xfId="1668" xr:uid="{00000000-0005-0000-0000-0000710C0000}"/>
    <cellStyle name="Normal 2 15 2" xfId="3637" xr:uid="{00000000-0005-0000-0000-0000720C0000}"/>
    <cellStyle name="Normal 2 16" xfId="1669" xr:uid="{00000000-0005-0000-0000-0000730C0000}"/>
    <cellStyle name="Normal 2 16 2" xfId="3638" xr:uid="{00000000-0005-0000-0000-0000740C0000}"/>
    <cellStyle name="Normal 2 17" xfId="1670" xr:uid="{00000000-0005-0000-0000-0000750C0000}"/>
    <cellStyle name="Normal 2 17 2" xfId="3639" xr:uid="{00000000-0005-0000-0000-0000760C0000}"/>
    <cellStyle name="Normal 2 18" xfId="1671" xr:uid="{00000000-0005-0000-0000-0000770C0000}"/>
    <cellStyle name="Normal 2 18 2" xfId="3640" xr:uid="{00000000-0005-0000-0000-0000780C0000}"/>
    <cellStyle name="Normal 2 19" xfId="1672" xr:uid="{00000000-0005-0000-0000-0000790C0000}"/>
    <cellStyle name="Normal 2 19 2" xfId="3641" xr:uid="{00000000-0005-0000-0000-00007A0C0000}"/>
    <cellStyle name="Normal 2 2" xfId="1673" xr:uid="{00000000-0005-0000-0000-00007B0C0000}"/>
    <cellStyle name="Normal 2 2 10" xfId="1674" xr:uid="{00000000-0005-0000-0000-00007C0C0000}"/>
    <cellStyle name="Normal 2 2 10 2" xfId="3643" xr:uid="{00000000-0005-0000-0000-00007D0C0000}"/>
    <cellStyle name="Normal 2 2 11" xfId="1675" xr:uid="{00000000-0005-0000-0000-00007E0C0000}"/>
    <cellStyle name="Normal 2 2 11 2" xfId="3644" xr:uid="{00000000-0005-0000-0000-00007F0C0000}"/>
    <cellStyle name="Normal 2 2 12" xfId="1676" xr:uid="{00000000-0005-0000-0000-0000800C0000}"/>
    <cellStyle name="Normal 2 2 12 2" xfId="3645" xr:uid="{00000000-0005-0000-0000-0000810C0000}"/>
    <cellStyle name="Normal 2 2 13" xfId="1677" xr:uid="{00000000-0005-0000-0000-0000820C0000}"/>
    <cellStyle name="Normal 2 2 13 2" xfId="3646" xr:uid="{00000000-0005-0000-0000-0000830C0000}"/>
    <cellStyle name="Normal 2 2 14" xfId="1678" xr:uid="{00000000-0005-0000-0000-0000840C0000}"/>
    <cellStyle name="Normal 2 2 14 2" xfId="3647" xr:uid="{00000000-0005-0000-0000-0000850C0000}"/>
    <cellStyle name="Normal 2 2 15" xfId="1679" xr:uid="{00000000-0005-0000-0000-0000860C0000}"/>
    <cellStyle name="Normal 2 2 15 2" xfId="3648" xr:uid="{00000000-0005-0000-0000-0000870C0000}"/>
    <cellStyle name="Normal 2 2 16" xfId="1680" xr:uid="{00000000-0005-0000-0000-0000880C0000}"/>
    <cellStyle name="Normal 2 2 16 2" xfId="3649" xr:uid="{00000000-0005-0000-0000-0000890C0000}"/>
    <cellStyle name="Normal 2 2 17" xfId="1681" xr:uid="{00000000-0005-0000-0000-00008A0C0000}"/>
    <cellStyle name="Normal 2 2 17 2" xfId="3650" xr:uid="{00000000-0005-0000-0000-00008B0C0000}"/>
    <cellStyle name="Normal 2 2 18" xfId="1682" xr:uid="{00000000-0005-0000-0000-00008C0C0000}"/>
    <cellStyle name="Normal 2 2 18 2" xfId="3651" xr:uid="{00000000-0005-0000-0000-00008D0C0000}"/>
    <cellStyle name="Normal 2 2 19" xfId="1683" xr:uid="{00000000-0005-0000-0000-00008E0C0000}"/>
    <cellStyle name="Normal 2 2 19 2" xfId="3652" xr:uid="{00000000-0005-0000-0000-00008F0C0000}"/>
    <cellStyle name="Normal 2 2 2" xfId="1684" xr:uid="{00000000-0005-0000-0000-0000900C0000}"/>
    <cellStyle name="Normal 2 2 2 2" xfId="1685" xr:uid="{00000000-0005-0000-0000-0000910C0000}"/>
    <cellStyle name="Normal 2 2 2 3" xfId="3653" xr:uid="{00000000-0005-0000-0000-0000920C0000}"/>
    <cellStyle name="Normal 2 2 20" xfId="1686" xr:uid="{00000000-0005-0000-0000-0000930C0000}"/>
    <cellStyle name="Normal 2 2 20 2" xfId="3654" xr:uid="{00000000-0005-0000-0000-0000940C0000}"/>
    <cellStyle name="Normal 2 2 21" xfId="1687" xr:uid="{00000000-0005-0000-0000-0000950C0000}"/>
    <cellStyle name="Normal 2 2 21 2" xfId="3655" xr:uid="{00000000-0005-0000-0000-0000960C0000}"/>
    <cellStyle name="Normal 2 2 22" xfId="1688" xr:uid="{00000000-0005-0000-0000-0000970C0000}"/>
    <cellStyle name="Normal 2 2 22 2" xfId="3656" xr:uid="{00000000-0005-0000-0000-0000980C0000}"/>
    <cellStyle name="Normal 2 2 23" xfId="1689" xr:uid="{00000000-0005-0000-0000-0000990C0000}"/>
    <cellStyle name="Normal 2 2 23 2" xfId="3657" xr:uid="{00000000-0005-0000-0000-00009A0C0000}"/>
    <cellStyle name="Normal 2 2 24" xfId="1690" xr:uid="{00000000-0005-0000-0000-00009B0C0000}"/>
    <cellStyle name="Normal 2 2 24 2" xfId="3658" xr:uid="{00000000-0005-0000-0000-00009C0C0000}"/>
    <cellStyle name="Normal 2 2 25" xfId="1691" xr:uid="{00000000-0005-0000-0000-00009D0C0000}"/>
    <cellStyle name="Normal 2 2 25 2" xfId="3659" xr:uid="{00000000-0005-0000-0000-00009E0C0000}"/>
    <cellStyle name="Normal 2 2 26" xfId="1692" xr:uid="{00000000-0005-0000-0000-00009F0C0000}"/>
    <cellStyle name="Normal 2 2 26 2" xfId="3660" xr:uid="{00000000-0005-0000-0000-0000A00C0000}"/>
    <cellStyle name="Normal 2 2 27" xfId="1693" xr:uid="{00000000-0005-0000-0000-0000A10C0000}"/>
    <cellStyle name="Normal 2 2 27 2" xfId="3661" xr:uid="{00000000-0005-0000-0000-0000A20C0000}"/>
    <cellStyle name="Normal 2 2 28" xfId="1694" xr:uid="{00000000-0005-0000-0000-0000A30C0000}"/>
    <cellStyle name="Normal 2 2 28 2" xfId="3662" xr:uid="{00000000-0005-0000-0000-0000A40C0000}"/>
    <cellStyle name="Normal 2 2 29" xfId="1695" xr:uid="{00000000-0005-0000-0000-0000A50C0000}"/>
    <cellStyle name="Normal 2 2 29 2" xfId="3663" xr:uid="{00000000-0005-0000-0000-0000A60C0000}"/>
    <cellStyle name="Normal 2 2 3" xfId="1696" xr:uid="{00000000-0005-0000-0000-0000A70C0000}"/>
    <cellStyle name="Normal 2 2 3 2" xfId="1697" xr:uid="{00000000-0005-0000-0000-0000A80C0000}"/>
    <cellStyle name="Normal 2 2 3 3" xfId="3664" xr:uid="{00000000-0005-0000-0000-0000A90C0000}"/>
    <cellStyle name="Normal 2 2 30" xfId="1698" xr:uid="{00000000-0005-0000-0000-0000AA0C0000}"/>
    <cellStyle name="Normal 2 2 30 2" xfId="3665" xr:uid="{00000000-0005-0000-0000-0000AB0C0000}"/>
    <cellStyle name="Normal 2 2 31" xfId="1699" xr:uid="{00000000-0005-0000-0000-0000AC0C0000}"/>
    <cellStyle name="Normal 2 2 31 2" xfId="3666" xr:uid="{00000000-0005-0000-0000-0000AD0C0000}"/>
    <cellStyle name="Normal 2 2 32" xfId="1700" xr:uid="{00000000-0005-0000-0000-0000AE0C0000}"/>
    <cellStyle name="Normal 2 2 32 2" xfId="3667" xr:uid="{00000000-0005-0000-0000-0000AF0C0000}"/>
    <cellStyle name="Normal 2 2 33" xfId="1701" xr:uid="{00000000-0005-0000-0000-0000B00C0000}"/>
    <cellStyle name="Normal 2 2 33 2" xfId="3668" xr:uid="{00000000-0005-0000-0000-0000B10C0000}"/>
    <cellStyle name="Normal 2 2 34" xfId="1702" xr:uid="{00000000-0005-0000-0000-0000B20C0000}"/>
    <cellStyle name="Normal 2 2 34 2" xfId="3669" xr:uid="{00000000-0005-0000-0000-0000B30C0000}"/>
    <cellStyle name="Normal 2 2 35" xfId="1703" xr:uid="{00000000-0005-0000-0000-0000B40C0000}"/>
    <cellStyle name="Normal 2 2 35 2" xfId="3670" xr:uid="{00000000-0005-0000-0000-0000B50C0000}"/>
    <cellStyle name="Normal 2 2 36" xfId="1704" xr:uid="{00000000-0005-0000-0000-0000B60C0000}"/>
    <cellStyle name="Normal 2 2 36 2" xfId="3671" xr:uid="{00000000-0005-0000-0000-0000B70C0000}"/>
    <cellStyle name="Normal 2 2 37" xfId="1705" xr:uid="{00000000-0005-0000-0000-0000B80C0000}"/>
    <cellStyle name="Normal 2 2 37 2" xfId="3672" xr:uid="{00000000-0005-0000-0000-0000B90C0000}"/>
    <cellStyle name="Normal 2 2 38" xfId="1706" xr:uid="{00000000-0005-0000-0000-0000BA0C0000}"/>
    <cellStyle name="Normal 2 2 38 2" xfId="3673" xr:uid="{00000000-0005-0000-0000-0000BB0C0000}"/>
    <cellStyle name="Normal 2 2 39" xfId="1707" xr:uid="{00000000-0005-0000-0000-0000BC0C0000}"/>
    <cellStyle name="Normal 2 2 39 2" xfId="3674" xr:uid="{00000000-0005-0000-0000-0000BD0C0000}"/>
    <cellStyle name="Normal 2 2 4" xfId="1708" xr:uid="{00000000-0005-0000-0000-0000BE0C0000}"/>
    <cellStyle name="Normal 2 2 4 2" xfId="3675" xr:uid="{00000000-0005-0000-0000-0000BF0C0000}"/>
    <cellStyle name="Normal 2 2 40" xfId="1709" xr:uid="{00000000-0005-0000-0000-0000C00C0000}"/>
    <cellStyle name="Normal 2 2 40 2" xfId="3676" xr:uid="{00000000-0005-0000-0000-0000C10C0000}"/>
    <cellStyle name="Normal 2 2 41" xfId="1710" xr:uid="{00000000-0005-0000-0000-0000C20C0000}"/>
    <cellStyle name="Normal 2 2 41 2" xfId="3677" xr:uid="{00000000-0005-0000-0000-0000C30C0000}"/>
    <cellStyle name="Normal 2 2 42" xfId="1711" xr:uid="{00000000-0005-0000-0000-0000C40C0000}"/>
    <cellStyle name="Normal 2 2 42 2" xfId="3678" xr:uid="{00000000-0005-0000-0000-0000C50C0000}"/>
    <cellStyle name="Normal 2 2 43" xfId="1712" xr:uid="{00000000-0005-0000-0000-0000C60C0000}"/>
    <cellStyle name="Normal 2 2 43 2" xfId="3679" xr:uid="{00000000-0005-0000-0000-0000C70C0000}"/>
    <cellStyle name="Normal 2 2 44" xfId="1713" xr:uid="{00000000-0005-0000-0000-0000C80C0000}"/>
    <cellStyle name="Normal 2 2 44 2" xfId="3680" xr:uid="{00000000-0005-0000-0000-0000C90C0000}"/>
    <cellStyle name="Normal 2 2 45" xfId="1714" xr:uid="{00000000-0005-0000-0000-0000CA0C0000}"/>
    <cellStyle name="Normal 2 2 45 2" xfId="3681" xr:uid="{00000000-0005-0000-0000-0000CB0C0000}"/>
    <cellStyle name="Normal 2 2 46" xfId="1715" xr:uid="{00000000-0005-0000-0000-0000CC0C0000}"/>
    <cellStyle name="Normal 2 2 46 2" xfId="3682" xr:uid="{00000000-0005-0000-0000-0000CD0C0000}"/>
    <cellStyle name="Normal 2 2 47" xfId="1716" xr:uid="{00000000-0005-0000-0000-0000CE0C0000}"/>
    <cellStyle name="Normal 2 2 47 2" xfId="3683" xr:uid="{00000000-0005-0000-0000-0000CF0C0000}"/>
    <cellStyle name="Normal 2 2 48" xfId="1717" xr:uid="{00000000-0005-0000-0000-0000D00C0000}"/>
    <cellStyle name="Normal 2 2 48 2" xfId="3684" xr:uid="{00000000-0005-0000-0000-0000D10C0000}"/>
    <cellStyle name="Normal 2 2 49" xfId="1718" xr:uid="{00000000-0005-0000-0000-0000D20C0000}"/>
    <cellStyle name="Normal 2 2 49 2" xfId="3685" xr:uid="{00000000-0005-0000-0000-0000D30C0000}"/>
    <cellStyle name="Normal 2 2 5" xfId="1719" xr:uid="{00000000-0005-0000-0000-0000D40C0000}"/>
    <cellStyle name="Normal 2 2 5 2" xfId="3686" xr:uid="{00000000-0005-0000-0000-0000D50C0000}"/>
    <cellStyle name="Normal 2 2 50" xfId="1720" xr:uid="{00000000-0005-0000-0000-0000D60C0000}"/>
    <cellStyle name="Normal 2 2 50 2" xfId="3687" xr:uid="{00000000-0005-0000-0000-0000D70C0000}"/>
    <cellStyle name="Normal 2 2 51" xfId="1721" xr:uid="{00000000-0005-0000-0000-0000D80C0000}"/>
    <cellStyle name="Normal 2 2 51 2" xfId="3688" xr:uid="{00000000-0005-0000-0000-0000D90C0000}"/>
    <cellStyle name="Normal 2 2 52" xfId="1722" xr:uid="{00000000-0005-0000-0000-0000DA0C0000}"/>
    <cellStyle name="Normal 2 2 52 2" xfId="3689" xr:uid="{00000000-0005-0000-0000-0000DB0C0000}"/>
    <cellStyle name="Normal 2 2 53" xfId="1723" xr:uid="{00000000-0005-0000-0000-0000DC0C0000}"/>
    <cellStyle name="Normal 2 2 53 2" xfId="3690" xr:uid="{00000000-0005-0000-0000-0000DD0C0000}"/>
    <cellStyle name="Normal 2 2 54" xfId="1724" xr:uid="{00000000-0005-0000-0000-0000DE0C0000}"/>
    <cellStyle name="Normal 2 2 54 2" xfId="3691" xr:uid="{00000000-0005-0000-0000-0000DF0C0000}"/>
    <cellStyle name="Normal 2 2 55" xfId="1725" xr:uid="{00000000-0005-0000-0000-0000E00C0000}"/>
    <cellStyle name="Normal 2 2 55 2" xfId="3692" xr:uid="{00000000-0005-0000-0000-0000E10C0000}"/>
    <cellStyle name="Normal 2 2 56" xfId="1726" xr:uid="{00000000-0005-0000-0000-0000E20C0000}"/>
    <cellStyle name="Normal 2 2 56 2" xfId="3693" xr:uid="{00000000-0005-0000-0000-0000E30C0000}"/>
    <cellStyle name="Normal 2 2 57" xfId="1727" xr:uid="{00000000-0005-0000-0000-0000E40C0000}"/>
    <cellStyle name="Normal 2 2 57 2" xfId="3694" xr:uid="{00000000-0005-0000-0000-0000E50C0000}"/>
    <cellStyle name="Normal 2 2 58" xfId="1728" xr:uid="{00000000-0005-0000-0000-0000E60C0000}"/>
    <cellStyle name="Normal 2 2 58 2" xfId="3695" xr:uid="{00000000-0005-0000-0000-0000E70C0000}"/>
    <cellStyle name="Normal 2 2 59" xfId="1729" xr:uid="{00000000-0005-0000-0000-0000E80C0000}"/>
    <cellStyle name="Normal 2 2 59 2" xfId="3696" xr:uid="{00000000-0005-0000-0000-0000E90C0000}"/>
    <cellStyle name="Normal 2 2 6" xfId="1730" xr:uid="{00000000-0005-0000-0000-0000EA0C0000}"/>
    <cellStyle name="Normal 2 2 6 2" xfId="3697" xr:uid="{00000000-0005-0000-0000-0000EB0C0000}"/>
    <cellStyle name="Normal 2 2 60" xfId="1731" xr:uid="{00000000-0005-0000-0000-0000EC0C0000}"/>
    <cellStyle name="Normal 2 2 60 2" xfId="3698" xr:uid="{00000000-0005-0000-0000-0000ED0C0000}"/>
    <cellStyle name="Normal 2 2 61" xfId="1732" xr:uid="{00000000-0005-0000-0000-0000EE0C0000}"/>
    <cellStyle name="Normal 2 2 61 2" xfId="3699" xr:uid="{00000000-0005-0000-0000-0000EF0C0000}"/>
    <cellStyle name="Normal 2 2 62" xfId="1733" xr:uid="{00000000-0005-0000-0000-0000F00C0000}"/>
    <cellStyle name="Normal 2 2 62 2" xfId="3700" xr:uid="{00000000-0005-0000-0000-0000F10C0000}"/>
    <cellStyle name="Normal 2 2 63" xfId="1734" xr:uid="{00000000-0005-0000-0000-0000F20C0000}"/>
    <cellStyle name="Normal 2 2 63 2" xfId="3701" xr:uid="{00000000-0005-0000-0000-0000F30C0000}"/>
    <cellStyle name="Normal 2 2 64" xfId="1735" xr:uid="{00000000-0005-0000-0000-0000F40C0000}"/>
    <cellStyle name="Normal 2 2 64 2" xfId="3702" xr:uid="{00000000-0005-0000-0000-0000F50C0000}"/>
    <cellStyle name="Normal 2 2 65" xfId="3642" xr:uid="{00000000-0005-0000-0000-0000F60C0000}"/>
    <cellStyle name="Normal 2 2 7" xfId="1736" xr:uid="{00000000-0005-0000-0000-0000F70C0000}"/>
    <cellStyle name="Normal 2 2 7 2" xfId="3703" xr:uid="{00000000-0005-0000-0000-0000F80C0000}"/>
    <cellStyle name="Normal 2 2 8" xfId="1737" xr:uid="{00000000-0005-0000-0000-0000F90C0000}"/>
    <cellStyle name="Normal 2 2 8 2" xfId="3704" xr:uid="{00000000-0005-0000-0000-0000FA0C0000}"/>
    <cellStyle name="Normal 2 2 9" xfId="1738" xr:uid="{00000000-0005-0000-0000-0000FB0C0000}"/>
    <cellStyle name="Normal 2 2 9 2" xfId="3705" xr:uid="{00000000-0005-0000-0000-0000FC0C0000}"/>
    <cellStyle name="Normal 2 20" xfId="1739" xr:uid="{00000000-0005-0000-0000-0000FD0C0000}"/>
    <cellStyle name="Normal 2 20 2" xfId="3706" xr:uid="{00000000-0005-0000-0000-0000FE0C0000}"/>
    <cellStyle name="Normal 2 21" xfId="1740" xr:uid="{00000000-0005-0000-0000-0000FF0C0000}"/>
    <cellStyle name="Normal 2 21 2" xfId="3707" xr:uid="{00000000-0005-0000-0000-0000000D0000}"/>
    <cellStyle name="Normal 2 22" xfId="1741" xr:uid="{00000000-0005-0000-0000-0000010D0000}"/>
    <cellStyle name="Normal 2 22 2" xfId="3708" xr:uid="{00000000-0005-0000-0000-0000020D0000}"/>
    <cellStyle name="Normal 2 23" xfId="1742" xr:uid="{00000000-0005-0000-0000-0000030D0000}"/>
    <cellStyle name="Normal 2 23 2" xfId="3709" xr:uid="{00000000-0005-0000-0000-0000040D0000}"/>
    <cellStyle name="Normal 2 24" xfId="1743" xr:uid="{00000000-0005-0000-0000-0000050D0000}"/>
    <cellStyle name="Normal 2 24 2" xfId="3710" xr:uid="{00000000-0005-0000-0000-0000060D0000}"/>
    <cellStyle name="Normal 2 25" xfId="1744" xr:uid="{00000000-0005-0000-0000-0000070D0000}"/>
    <cellStyle name="Normal 2 25 2" xfId="3711" xr:uid="{00000000-0005-0000-0000-0000080D0000}"/>
    <cellStyle name="Normal 2 26" xfId="1745" xr:uid="{00000000-0005-0000-0000-0000090D0000}"/>
    <cellStyle name="Normal 2 26 2" xfId="3712" xr:uid="{00000000-0005-0000-0000-00000A0D0000}"/>
    <cellStyle name="Normal 2 27" xfId="1746" xr:uid="{00000000-0005-0000-0000-00000B0D0000}"/>
    <cellStyle name="Normal 2 27 2" xfId="3713" xr:uid="{00000000-0005-0000-0000-00000C0D0000}"/>
    <cellStyle name="Normal 2 28" xfId="1747" xr:uid="{00000000-0005-0000-0000-00000D0D0000}"/>
    <cellStyle name="Normal 2 28 2" xfId="3714" xr:uid="{00000000-0005-0000-0000-00000E0D0000}"/>
    <cellStyle name="Normal 2 29" xfId="1748" xr:uid="{00000000-0005-0000-0000-00000F0D0000}"/>
    <cellStyle name="Normal 2 29 2" xfId="3715" xr:uid="{00000000-0005-0000-0000-0000100D0000}"/>
    <cellStyle name="Normal 2 3" xfId="1749" xr:uid="{00000000-0005-0000-0000-0000110D0000}"/>
    <cellStyle name="Normal 2 3 2" xfId="1750" xr:uid="{00000000-0005-0000-0000-0000120D0000}"/>
    <cellStyle name="Normal 2 3 2 2" xfId="1751" xr:uid="{00000000-0005-0000-0000-0000130D0000}"/>
    <cellStyle name="Normal 2 3 2 3" xfId="3717" xr:uid="{00000000-0005-0000-0000-0000140D0000}"/>
    <cellStyle name="Normal 2 3 3" xfId="1752" xr:uid="{00000000-0005-0000-0000-0000150D0000}"/>
    <cellStyle name="Normal 2 3 3 2" xfId="3718" xr:uid="{00000000-0005-0000-0000-0000160D0000}"/>
    <cellStyle name="Normal 2 3 4" xfId="3716" xr:uid="{00000000-0005-0000-0000-0000170D0000}"/>
    <cellStyle name="Normal 2 30" xfId="1753" xr:uid="{00000000-0005-0000-0000-0000180D0000}"/>
    <cellStyle name="Normal 2 30 2" xfId="3719" xr:uid="{00000000-0005-0000-0000-0000190D0000}"/>
    <cellStyle name="Normal 2 31" xfId="1754" xr:uid="{00000000-0005-0000-0000-00001A0D0000}"/>
    <cellStyle name="Normal 2 31 2" xfId="3720" xr:uid="{00000000-0005-0000-0000-00001B0D0000}"/>
    <cellStyle name="Normal 2 32" xfId="1755" xr:uid="{00000000-0005-0000-0000-00001C0D0000}"/>
    <cellStyle name="Normal 2 32 2" xfId="3721" xr:uid="{00000000-0005-0000-0000-00001D0D0000}"/>
    <cellStyle name="Normal 2 33" xfId="1756" xr:uid="{00000000-0005-0000-0000-00001E0D0000}"/>
    <cellStyle name="Normal 2 33 2" xfId="3722" xr:uid="{00000000-0005-0000-0000-00001F0D0000}"/>
    <cellStyle name="Normal 2 34" xfId="1757" xr:uid="{00000000-0005-0000-0000-0000200D0000}"/>
    <cellStyle name="Normal 2 34 2" xfId="3723" xr:uid="{00000000-0005-0000-0000-0000210D0000}"/>
    <cellStyle name="Normal 2 35" xfId="1758" xr:uid="{00000000-0005-0000-0000-0000220D0000}"/>
    <cellStyle name="Normal 2 35 2" xfId="3724" xr:uid="{00000000-0005-0000-0000-0000230D0000}"/>
    <cellStyle name="Normal 2 36" xfId="1759" xr:uid="{00000000-0005-0000-0000-0000240D0000}"/>
    <cellStyle name="Normal 2 36 2" xfId="3725" xr:uid="{00000000-0005-0000-0000-0000250D0000}"/>
    <cellStyle name="Normal 2 37" xfId="1760" xr:uid="{00000000-0005-0000-0000-0000260D0000}"/>
    <cellStyle name="Normal 2 37 2" xfId="3726" xr:uid="{00000000-0005-0000-0000-0000270D0000}"/>
    <cellStyle name="Normal 2 38" xfId="1761" xr:uid="{00000000-0005-0000-0000-0000280D0000}"/>
    <cellStyle name="Normal 2 38 2" xfId="3727" xr:uid="{00000000-0005-0000-0000-0000290D0000}"/>
    <cellStyle name="Normal 2 39" xfId="1762" xr:uid="{00000000-0005-0000-0000-00002A0D0000}"/>
    <cellStyle name="Normal 2 39 2" xfId="3728" xr:uid="{00000000-0005-0000-0000-00002B0D0000}"/>
    <cellStyle name="Normal 2 4" xfId="1763" xr:uid="{00000000-0005-0000-0000-00002C0D0000}"/>
    <cellStyle name="Normal 2 4 2" xfId="1764" xr:uid="{00000000-0005-0000-0000-00002D0D0000}"/>
    <cellStyle name="Normal 2 4 2 2" xfId="1765" xr:uid="{00000000-0005-0000-0000-00002E0D0000}"/>
    <cellStyle name="Normal 2 4 2 3" xfId="3730" xr:uid="{00000000-0005-0000-0000-00002F0D0000}"/>
    <cellStyle name="Normal 2 4 3" xfId="3729" xr:uid="{00000000-0005-0000-0000-0000300D0000}"/>
    <cellStyle name="Normal 2 40" xfId="1766" xr:uid="{00000000-0005-0000-0000-0000310D0000}"/>
    <cellStyle name="Normal 2 40 2" xfId="3731" xr:uid="{00000000-0005-0000-0000-0000320D0000}"/>
    <cellStyle name="Normal 2 41" xfId="1767" xr:uid="{00000000-0005-0000-0000-0000330D0000}"/>
    <cellStyle name="Normal 2 41 2" xfId="3732" xr:uid="{00000000-0005-0000-0000-0000340D0000}"/>
    <cellStyle name="Normal 2 42" xfId="1768" xr:uid="{00000000-0005-0000-0000-0000350D0000}"/>
    <cellStyle name="Normal 2 42 2" xfId="3733" xr:uid="{00000000-0005-0000-0000-0000360D0000}"/>
    <cellStyle name="Normal 2 43" xfId="1769" xr:uid="{00000000-0005-0000-0000-0000370D0000}"/>
    <cellStyle name="Normal 2 43 2" xfId="3734" xr:uid="{00000000-0005-0000-0000-0000380D0000}"/>
    <cellStyle name="Normal 2 44" xfId="1770" xr:uid="{00000000-0005-0000-0000-0000390D0000}"/>
    <cellStyle name="Normal 2 44 2" xfId="3735" xr:uid="{00000000-0005-0000-0000-00003A0D0000}"/>
    <cellStyle name="Normal 2 45" xfId="1771" xr:uid="{00000000-0005-0000-0000-00003B0D0000}"/>
    <cellStyle name="Normal 2 45 2" xfId="3736" xr:uid="{00000000-0005-0000-0000-00003C0D0000}"/>
    <cellStyle name="Normal 2 46" xfId="1772" xr:uid="{00000000-0005-0000-0000-00003D0D0000}"/>
    <cellStyle name="Normal 2 46 2" xfId="3737" xr:uid="{00000000-0005-0000-0000-00003E0D0000}"/>
    <cellStyle name="Normal 2 47" xfId="1773" xr:uid="{00000000-0005-0000-0000-00003F0D0000}"/>
    <cellStyle name="Normal 2 47 2" xfId="3738" xr:uid="{00000000-0005-0000-0000-0000400D0000}"/>
    <cellStyle name="Normal 2 48" xfId="1774" xr:uid="{00000000-0005-0000-0000-0000410D0000}"/>
    <cellStyle name="Normal 2 48 2" xfId="3739" xr:uid="{00000000-0005-0000-0000-0000420D0000}"/>
    <cellStyle name="Normal 2 49" xfId="1775" xr:uid="{00000000-0005-0000-0000-0000430D0000}"/>
    <cellStyle name="Normal 2 49 2" xfId="3740" xr:uid="{00000000-0005-0000-0000-0000440D0000}"/>
    <cellStyle name="Normal 2 5" xfId="1776" xr:uid="{00000000-0005-0000-0000-0000450D0000}"/>
    <cellStyle name="Normal 2 5 2" xfId="3741" xr:uid="{00000000-0005-0000-0000-0000460D0000}"/>
    <cellStyle name="Normal 2 50" xfId="1777" xr:uid="{00000000-0005-0000-0000-0000470D0000}"/>
    <cellStyle name="Normal 2 50 2" xfId="3742" xr:uid="{00000000-0005-0000-0000-0000480D0000}"/>
    <cellStyle name="Normal 2 51" xfId="1778" xr:uid="{00000000-0005-0000-0000-0000490D0000}"/>
    <cellStyle name="Normal 2 51 2" xfId="3743" xr:uid="{00000000-0005-0000-0000-00004A0D0000}"/>
    <cellStyle name="Normal 2 52" xfId="1779" xr:uid="{00000000-0005-0000-0000-00004B0D0000}"/>
    <cellStyle name="Normal 2 52 2" xfId="3744" xr:uid="{00000000-0005-0000-0000-00004C0D0000}"/>
    <cellStyle name="Normal 2 53" xfId="1780" xr:uid="{00000000-0005-0000-0000-00004D0D0000}"/>
    <cellStyle name="Normal 2 53 2" xfId="3745" xr:uid="{00000000-0005-0000-0000-00004E0D0000}"/>
    <cellStyle name="Normal 2 54" xfId="1781" xr:uid="{00000000-0005-0000-0000-00004F0D0000}"/>
    <cellStyle name="Normal 2 54 2" xfId="3746" xr:uid="{00000000-0005-0000-0000-0000500D0000}"/>
    <cellStyle name="Normal 2 55" xfId="1782" xr:uid="{00000000-0005-0000-0000-0000510D0000}"/>
    <cellStyle name="Normal 2 55 2" xfId="3747" xr:uid="{00000000-0005-0000-0000-0000520D0000}"/>
    <cellStyle name="Normal 2 56" xfId="1783" xr:uid="{00000000-0005-0000-0000-0000530D0000}"/>
    <cellStyle name="Normal 2 56 2" xfId="3748" xr:uid="{00000000-0005-0000-0000-0000540D0000}"/>
    <cellStyle name="Normal 2 57" xfId="1784" xr:uid="{00000000-0005-0000-0000-0000550D0000}"/>
    <cellStyle name="Normal 2 57 2" xfId="3749" xr:uid="{00000000-0005-0000-0000-0000560D0000}"/>
    <cellStyle name="Normal 2 58" xfId="1785" xr:uid="{00000000-0005-0000-0000-0000570D0000}"/>
    <cellStyle name="Normal 2 58 2" xfId="3750" xr:uid="{00000000-0005-0000-0000-0000580D0000}"/>
    <cellStyle name="Normal 2 59" xfId="1786" xr:uid="{00000000-0005-0000-0000-0000590D0000}"/>
    <cellStyle name="Normal 2 59 2" xfId="3751" xr:uid="{00000000-0005-0000-0000-00005A0D0000}"/>
    <cellStyle name="Normal 2 6" xfId="1787" xr:uid="{00000000-0005-0000-0000-00005B0D0000}"/>
    <cellStyle name="Normal 2 6 2" xfId="3752" xr:uid="{00000000-0005-0000-0000-00005C0D0000}"/>
    <cellStyle name="Normal 2 60" xfId="1788" xr:uid="{00000000-0005-0000-0000-00005D0D0000}"/>
    <cellStyle name="Normal 2 60 2" xfId="3753" xr:uid="{00000000-0005-0000-0000-00005E0D0000}"/>
    <cellStyle name="Normal 2 61" xfId="1789" xr:uid="{00000000-0005-0000-0000-00005F0D0000}"/>
    <cellStyle name="Normal 2 61 2" xfId="3754" xr:uid="{00000000-0005-0000-0000-0000600D0000}"/>
    <cellStyle name="Normal 2 62" xfId="1790" xr:uid="{00000000-0005-0000-0000-0000610D0000}"/>
    <cellStyle name="Normal 2 62 2" xfId="3755" xr:uid="{00000000-0005-0000-0000-0000620D0000}"/>
    <cellStyle name="Normal 2 63" xfId="1791" xr:uid="{00000000-0005-0000-0000-0000630D0000}"/>
    <cellStyle name="Normal 2 63 2" xfId="3756" xr:uid="{00000000-0005-0000-0000-0000640D0000}"/>
    <cellStyle name="Normal 2 64" xfId="1792" xr:uid="{00000000-0005-0000-0000-0000650D0000}"/>
    <cellStyle name="Normal 2 64 2" xfId="3757" xr:uid="{00000000-0005-0000-0000-0000660D0000}"/>
    <cellStyle name="Normal 2 65" xfId="1793" xr:uid="{00000000-0005-0000-0000-0000670D0000}"/>
    <cellStyle name="Normal 2 65 2" xfId="3758" xr:uid="{00000000-0005-0000-0000-0000680D0000}"/>
    <cellStyle name="Normal 2 66" xfId="1794" xr:uid="{00000000-0005-0000-0000-0000690D0000}"/>
    <cellStyle name="Normal 2 66 2" xfId="3759" xr:uid="{00000000-0005-0000-0000-00006A0D0000}"/>
    <cellStyle name="Normal 2 67" xfId="1795" xr:uid="{00000000-0005-0000-0000-00006B0D0000}"/>
    <cellStyle name="Normal 2 67 2" xfId="3760" xr:uid="{00000000-0005-0000-0000-00006C0D0000}"/>
    <cellStyle name="Normal 2 68" xfId="3631" xr:uid="{00000000-0005-0000-0000-00006D0D0000}"/>
    <cellStyle name="Normal 2 7" xfId="1796" xr:uid="{00000000-0005-0000-0000-00006E0D0000}"/>
    <cellStyle name="Normal 2 7 2" xfId="1797" xr:uid="{00000000-0005-0000-0000-00006F0D0000}"/>
    <cellStyle name="Normal 2 7 3" xfId="3761" xr:uid="{00000000-0005-0000-0000-0000700D0000}"/>
    <cellStyle name="Normal 2 8" xfId="1798" xr:uid="{00000000-0005-0000-0000-0000710D0000}"/>
    <cellStyle name="Normal 2 8 2" xfId="3762" xr:uid="{00000000-0005-0000-0000-0000720D0000}"/>
    <cellStyle name="Normal 2 9" xfId="1799" xr:uid="{00000000-0005-0000-0000-0000730D0000}"/>
    <cellStyle name="Normal 2 9 2" xfId="3763" xr:uid="{00000000-0005-0000-0000-0000740D0000}"/>
    <cellStyle name="Normal 2_4. ANEXOS TECNICOS" xfId="1800" xr:uid="{00000000-0005-0000-0000-0000750D0000}"/>
    <cellStyle name="Normal 20" xfId="1801" xr:uid="{00000000-0005-0000-0000-0000760D0000}"/>
    <cellStyle name="Normal 20 2" xfId="3764" xr:uid="{00000000-0005-0000-0000-0000770D0000}"/>
    <cellStyle name="Normal 21" xfId="1802" xr:uid="{00000000-0005-0000-0000-0000780D0000}"/>
    <cellStyle name="Normal 21 2" xfId="3765" xr:uid="{00000000-0005-0000-0000-0000790D0000}"/>
    <cellStyle name="Normal 22" xfId="1803" xr:uid="{00000000-0005-0000-0000-00007A0D0000}"/>
    <cellStyle name="Normal 22 2" xfId="1804" xr:uid="{00000000-0005-0000-0000-00007B0D0000}"/>
    <cellStyle name="Normal 22 3" xfId="3766" xr:uid="{00000000-0005-0000-0000-00007C0D0000}"/>
    <cellStyle name="Normal 23" xfId="1805" xr:uid="{00000000-0005-0000-0000-00007D0D0000}"/>
    <cellStyle name="Normal 23 2" xfId="3767" xr:uid="{00000000-0005-0000-0000-00007E0D0000}"/>
    <cellStyle name="Normal 24" xfId="1806" xr:uid="{00000000-0005-0000-0000-00007F0D0000}"/>
    <cellStyle name="Normal 24 2" xfId="3768" xr:uid="{00000000-0005-0000-0000-0000800D0000}"/>
    <cellStyle name="Normal 25" xfId="1807" xr:uid="{00000000-0005-0000-0000-0000810D0000}"/>
    <cellStyle name="Normal 25 2" xfId="3769" xr:uid="{00000000-0005-0000-0000-0000820D0000}"/>
    <cellStyle name="Normal 26" xfId="1808" xr:uid="{00000000-0005-0000-0000-0000830D0000}"/>
    <cellStyle name="Normal 26 2" xfId="3770" xr:uid="{00000000-0005-0000-0000-0000840D0000}"/>
    <cellStyle name="Normal 27" xfId="1809" xr:uid="{00000000-0005-0000-0000-0000850D0000}"/>
    <cellStyle name="Normal 27 2" xfId="3771" xr:uid="{00000000-0005-0000-0000-0000860D0000}"/>
    <cellStyle name="Normal 28" xfId="1810" xr:uid="{00000000-0005-0000-0000-0000870D0000}"/>
    <cellStyle name="Normal 28 2" xfId="3772" xr:uid="{00000000-0005-0000-0000-0000880D0000}"/>
    <cellStyle name="Normal 29" xfId="1811" xr:uid="{00000000-0005-0000-0000-0000890D0000}"/>
    <cellStyle name="Normal 29 2" xfId="3773" xr:uid="{00000000-0005-0000-0000-00008A0D0000}"/>
    <cellStyle name="Normal 3" xfId="1812" xr:uid="{00000000-0005-0000-0000-00008B0D0000}"/>
    <cellStyle name="Normal 3 10" xfId="1813" xr:uid="{00000000-0005-0000-0000-00008C0D0000}"/>
    <cellStyle name="Normal 3 10 2" xfId="1814" xr:uid="{00000000-0005-0000-0000-00008D0D0000}"/>
    <cellStyle name="Normal 3 10 3" xfId="3775" xr:uid="{00000000-0005-0000-0000-00008E0D0000}"/>
    <cellStyle name="Normal 3 11" xfId="1815" xr:uid="{00000000-0005-0000-0000-00008F0D0000}"/>
    <cellStyle name="Normal 3 11 2" xfId="1816" xr:uid="{00000000-0005-0000-0000-0000900D0000}"/>
    <cellStyle name="Normal 3 11 3" xfId="3776" xr:uid="{00000000-0005-0000-0000-0000910D0000}"/>
    <cellStyle name="Normal 3 12" xfId="1817" xr:uid="{00000000-0005-0000-0000-0000920D0000}"/>
    <cellStyle name="Normal 3 12 2" xfId="1818" xr:uid="{00000000-0005-0000-0000-0000930D0000}"/>
    <cellStyle name="Normal 3 12 3" xfId="3777" xr:uid="{00000000-0005-0000-0000-0000940D0000}"/>
    <cellStyle name="Normal 3 13" xfId="1819" xr:uid="{00000000-0005-0000-0000-0000950D0000}"/>
    <cellStyle name="Normal 3 13 2" xfId="3778" xr:uid="{00000000-0005-0000-0000-0000960D0000}"/>
    <cellStyle name="Normal 3 14" xfId="1820" xr:uid="{00000000-0005-0000-0000-0000970D0000}"/>
    <cellStyle name="Normal 3 14 2" xfId="3779" xr:uid="{00000000-0005-0000-0000-0000980D0000}"/>
    <cellStyle name="Normal 3 15" xfId="1821" xr:uid="{00000000-0005-0000-0000-0000990D0000}"/>
    <cellStyle name="Normal 3 15 2" xfId="3780" xr:uid="{00000000-0005-0000-0000-00009A0D0000}"/>
    <cellStyle name="Normal 3 16" xfId="1822" xr:uid="{00000000-0005-0000-0000-00009B0D0000}"/>
    <cellStyle name="Normal 3 16 2" xfId="3781" xr:uid="{00000000-0005-0000-0000-00009C0D0000}"/>
    <cellStyle name="Normal 3 17" xfId="1823" xr:uid="{00000000-0005-0000-0000-00009D0D0000}"/>
    <cellStyle name="Normal 3 17 2" xfId="3782" xr:uid="{00000000-0005-0000-0000-00009E0D0000}"/>
    <cellStyle name="Normal 3 18" xfId="1824" xr:uid="{00000000-0005-0000-0000-00009F0D0000}"/>
    <cellStyle name="Normal 3 18 2" xfId="3783" xr:uid="{00000000-0005-0000-0000-0000A00D0000}"/>
    <cellStyle name="Normal 3 19" xfId="1825" xr:uid="{00000000-0005-0000-0000-0000A10D0000}"/>
    <cellStyle name="Normal 3 19 2" xfId="3784" xr:uid="{00000000-0005-0000-0000-0000A20D0000}"/>
    <cellStyle name="Normal 3 2" xfId="1826" xr:uid="{00000000-0005-0000-0000-0000A30D0000}"/>
    <cellStyle name="Normal 3 2 2" xfId="1827" xr:uid="{00000000-0005-0000-0000-0000A40D0000}"/>
    <cellStyle name="Normal 3 2 3" xfId="3785" xr:uid="{00000000-0005-0000-0000-0000A50D0000}"/>
    <cellStyle name="Normal 3 20" xfId="1828" xr:uid="{00000000-0005-0000-0000-0000A60D0000}"/>
    <cellStyle name="Normal 3 20 2" xfId="3786" xr:uid="{00000000-0005-0000-0000-0000A70D0000}"/>
    <cellStyle name="Normal 3 21" xfId="1829" xr:uid="{00000000-0005-0000-0000-0000A80D0000}"/>
    <cellStyle name="Normal 3 21 2" xfId="3787" xr:uid="{00000000-0005-0000-0000-0000A90D0000}"/>
    <cellStyle name="Normal 3 22" xfId="1830" xr:uid="{00000000-0005-0000-0000-0000AA0D0000}"/>
    <cellStyle name="Normal 3 22 2" xfId="3788" xr:uid="{00000000-0005-0000-0000-0000AB0D0000}"/>
    <cellStyle name="Normal 3 23" xfId="1831" xr:uid="{00000000-0005-0000-0000-0000AC0D0000}"/>
    <cellStyle name="Normal 3 23 2" xfId="3789" xr:uid="{00000000-0005-0000-0000-0000AD0D0000}"/>
    <cellStyle name="Normal 3 24" xfId="1832" xr:uid="{00000000-0005-0000-0000-0000AE0D0000}"/>
    <cellStyle name="Normal 3 24 2" xfId="3790" xr:uid="{00000000-0005-0000-0000-0000AF0D0000}"/>
    <cellStyle name="Normal 3 25" xfId="1833" xr:uid="{00000000-0005-0000-0000-0000B00D0000}"/>
    <cellStyle name="Normal 3 25 2" xfId="3791" xr:uid="{00000000-0005-0000-0000-0000B10D0000}"/>
    <cellStyle name="Normal 3 26" xfId="1834" xr:uid="{00000000-0005-0000-0000-0000B20D0000}"/>
    <cellStyle name="Normal 3 26 2" xfId="3792" xr:uid="{00000000-0005-0000-0000-0000B30D0000}"/>
    <cellStyle name="Normal 3 27" xfId="1835" xr:uid="{00000000-0005-0000-0000-0000B40D0000}"/>
    <cellStyle name="Normal 3 27 2" xfId="3793" xr:uid="{00000000-0005-0000-0000-0000B50D0000}"/>
    <cellStyle name="Normal 3 28" xfId="1836" xr:uid="{00000000-0005-0000-0000-0000B60D0000}"/>
    <cellStyle name="Normal 3 28 2" xfId="3794" xr:uid="{00000000-0005-0000-0000-0000B70D0000}"/>
    <cellStyle name="Normal 3 29" xfId="1837" xr:uid="{00000000-0005-0000-0000-0000B80D0000}"/>
    <cellStyle name="Normal 3 29 2" xfId="3795" xr:uid="{00000000-0005-0000-0000-0000B90D0000}"/>
    <cellStyle name="Normal 3 3" xfId="1838" xr:uid="{00000000-0005-0000-0000-0000BA0D0000}"/>
    <cellStyle name="Normal 3 3 2" xfId="1839" xr:uid="{00000000-0005-0000-0000-0000BB0D0000}"/>
    <cellStyle name="Normal 3 3 3" xfId="3796" xr:uid="{00000000-0005-0000-0000-0000BC0D0000}"/>
    <cellStyle name="Normal 3 30" xfId="1840" xr:uid="{00000000-0005-0000-0000-0000BD0D0000}"/>
    <cellStyle name="Normal 3 30 2" xfId="3797" xr:uid="{00000000-0005-0000-0000-0000BE0D0000}"/>
    <cellStyle name="Normal 3 31" xfId="1841" xr:uid="{00000000-0005-0000-0000-0000BF0D0000}"/>
    <cellStyle name="Normal 3 31 2" xfId="3798" xr:uid="{00000000-0005-0000-0000-0000C00D0000}"/>
    <cellStyle name="Normal 3 32" xfId="1842" xr:uid="{00000000-0005-0000-0000-0000C10D0000}"/>
    <cellStyle name="Normal 3 32 2" xfId="3799" xr:uid="{00000000-0005-0000-0000-0000C20D0000}"/>
    <cellStyle name="Normal 3 33" xfId="1843" xr:uid="{00000000-0005-0000-0000-0000C30D0000}"/>
    <cellStyle name="Normal 3 33 2" xfId="3800" xr:uid="{00000000-0005-0000-0000-0000C40D0000}"/>
    <cellStyle name="Normal 3 34" xfId="1844" xr:uid="{00000000-0005-0000-0000-0000C50D0000}"/>
    <cellStyle name="Normal 3 34 2" xfId="3801" xr:uid="{00000000-0005-0000-0000-0000C60D0000}"/>
    <cellStyle name="Normal 3 35" xfId="1845" xr:uid="{00000000-0005-0000-0000-0000C70D0000}"/>
    <cellStyle name="Normal 3 35 2" xfId="3802" xr:uid="{00000000-0005-0000-0000-0000C80D0000}"/>
    <cellStyle name="Normal 3 36" xfId="1846" xr:uid="{00000000-0005-0000-0000-0000C90D0000}"/>
    <cellStyle name="Normal 3 36 2" xfId="3803" xr:uid="{00000000-0005-0000-0000-0000CA0D0000}"/>
    <cellStyle name="Normal 3 37" xfId="1847" xr:uid="{00000000-0005-0000-0000-0000CB0D0000}"/>
    <cellStyle name="Normal 3 37 2" xfId="3804" xr:uid="{00000000-0005-0000-0000-0000CC0D0000}"/>
    <cellStyle name="Normal 3 38" xfId="1848" xr:uid="{00000000-0005-0000-0000-0000CD0D0000}"/>
    <cellStyle name="Normal 3 38 2" xfId="3805" xr:uid="{00000000-0005-0000-0000-0000CE0D0000}"/>
    <cellStyle name="Normal 3 39" xfId="1849" xr:uid="{00000000-0005-0000-0000-0000CF0D0000}"/>
    <cellStyle name="Normal 3 39 2" xfId="3806" xr:uid="{00000000-0005-0000-0000-0000D00D0000}"/>
    <cellStyle name="Normal 3 4" xfId="1850" xr:uid="{00000000-0005-0000-0000-0000D10D0000}"/>
    <cellStyle name="Normal 3 4 2" xfId="1851" xr:uid="{00000000-0005-0000-0000-0000D20D0000}"/>
    <cellStyle name="Normal 3 4 3" xfId="3807" xr:uid="{00000000-0005-0000-0000-0000D30D0000}"/>
    <cellStyle name="Normal 3 40" xfId="1852" xr:uid="{00000000-0005-0000-0000-0000D40D0000}"/>
    <cellStyle name="Normal 3 40 2" xfId="3808" xr:uid="{00000000-0005-0000-0000-0000D50D0000}"/>
    <cellStyle name="Normal 3 41" xfId="1853" xr:uid="{00000000-0005-0000-0000-0000D60D0000}"/>
    <cellStyle name="Normal 3 41 2" xfId="3809" xr:uid="{00000000-0005-0000-0000-0000D70D0000}"/>
    <cellStyle name="Normal 3 42" xfId="1854" xr:uid="{00000000-0005-0000-0000-0000D80D0000}"/>
    <cellStyle name="Normal 3 42 2" xfId="3810" xr:uid="{00000000-0005-0000-0000-0000D90D0000}"/>
    <cellStyle name="Normal 3 43" xfId="1855" xr:uid="{00000000-0005-0000-0000-0000DA0D0000}"/>
    <cellStyle name="Normal 3 43 2" xfId="3811" xr:uid="{00000000-0005-0000-0000-0000DB0D0000}"/>
    <cellStyle name="Normal 3 44" xfId="1856" xr:uid="{00000000-0005-0000-0000-0000DC0D0000}"/>
    <cellStyle name="Normal 3 44 2" xfId="1857" xr:uid="{00000000-0005-0000-0000-0000DD0D0000}"/>
    <cellStyle name="Normal 3 44 2 2" xfId="3813" xr:uid="{00000000-0005-0000-0000-0000DE0D0000}"/>
    <cellStyle name="Normal 3 44 3" xfId="3812" xr:uid="{00000000-0005-0000-0000-0000DF0D0000}"/>
    <cellStyle name="Normal 3 45" xfId="1858" xr:uid="{00000000-0005-0000-0000-0000E00D0000}"/>
    <cellStyle name="Normal 3 45 2" xfId="3814" xr:uid="{00000000-0005-0000-0000-0000E10D0000}"/>
    <cellStyle name="Normal 3 46" xfId="1859" xr:uid="{00000000-0005-0000-0000-0000E20D0000}"/>
    <cellStyle name="Normal 3 46 2" xfId="3815" xr:uid="{00000000-0005-0000-0000-0000E30D0000}"/>
    <cellStyle name="Normal 3 47" xfId="1860" xr:uid="{00000000-0005-0000-0000-0000E40D0000}"/>
    <cellStyle name="Normal 3 47 2" xfId="3816" xr:uid="{00000000-0005-0000-0000-0000E50D0000}"/>
    <cellStyle name="Normal 3 48" xfId="1861" xr:uid="{00000000-0005-0000-0000-0000E60D0000}"/>
    <cellStyle name="Normal 3 48 2" xfId="3817" xr:uid="{00000000-0005-0000-0000-0000E70D0000}"/>
    <cellStyle name="Normal 3 49" xfId="1862" xr:uid="{00000000-0005-0000-0000-0000E80D0000}"/>
    <cellStyle name="Normal 3 49 2" xfId="3818" xr:uid="{00000000-0005-0000-0000-0000E90D0000}"/>
    <cellStyle name="Normal 3 5" xfId="1863" xr:uid="{00000000-0005-0000-0000-0000EA0D0000}"/>
    <cellStyle name="Normal 3 5 2" xfId="1864" xr:uid="{00000000-0005-0000-0000-0000EB0D0000}"/>
    <cellStyle name="Normal 3 5 3" xfId="3819" xr:uid="{00000000-0005-0000-0000-0000EC0D0000}"/>
    <cellStyle name="Normal 3 50" xfId="1865" xr:uid="{00000000-0005-0000-0000-0000ED0D0000}"/>
    <cellStyle name="Normal 3 50 2" xfId="3820" xr:uid="{00000000-0005-0000-0000-0000EE0D0000}"/>
    <cellStyle name="Normal 3 51" xfId="1866" xr:uid="{00000000-0005-0000-0000-0000EF0D0000}"/>
    <cellStyle name="Normal 3 51 2" xfId="3821" xr:uid="{00000000-0005-0000-0000-0000F00D0000}"/>
    <cellStyle name="Normal 3 52" xfId="1867" xr:uid="{00000000-0005-0000-0000-0000F10D0000}"/>
    <cellStyle name="Normal 3 52 2" xfId="3822" xr:uid="{00000000-0005-0000-0000-0000F20D0000}"/>
    <cellStyle name="Normal 3 53" xfId="1868" xr:uid="{00000000-0005-0000-0000-0000F30D0000}"/>
    <cellStyle name="Normal 3 53 2" xfId="3823" xr:uid="{00000000-0005-0000-0000-0000F40D0000}"/>
    <cellStyle name="Normal 3 54" xfId="1869" xr:uid="{00000000-0005-0000-0000-0000F50D0000}"/>
    <cellStyle name="Normal 3 54 2" xfId="3824" xr:uid="{00000000-0005-0000-0000-0000F60D0000}"/>
    <cellStyle name="Normal 3 55" xfId="1870" xr:uid="{00000000-0005-0000-0000-0000F70D0000}"/>
    <cellStyle name="Normal 3 55 2" xfId="3825" xr:uid="{00000000-0005-0000-0000-0000F80D0000}"/>
    <cellStyle name="Normal 3 56" xfId="1871" xr:uid="{00000000-0005-0000-0000-0000F90D0000}"/>
    <cellStyle name="Normal 3 56 2" xfId="3826" xr:uid="{00000000-0005-0000-0000-0000FA0D0000}"/>
    <cellStyle name="Normal 3 57" xfId="1872" xr:uid="{00000000-0005-0000-0000-0000FB0D0000}"/>
    <cellStyle name="Normal 3 57 2" xfId="3827" xr:uid="{00000000-0005-0000-0000-0000FC0D0000}"/>
    <cellStyle name="Normal 3 58" xfId="1873" xr:uid="{00000000-0005-0000-0000-0000FD0D0000}"/>
    <cellStyle name="Normal 3 58 2" xfId="3828" xr:uid="{00000000-0005-0000-0000-0000FE0D0000}"/>
    <cellStyle name="Normal 3 59" xfId="1874" xr:uid="{00000000-0005-0000-0000-0000FF0D0000}"/>
    <cellStyle name="Normal 3 59 2" xfId="3829" xr:uid="{00000000-0005-0000-0000-0000000E0000}"/>
    <cellStyle name="Normal 3 6" xfId="1875" xr:uid="{00000000-0005-0000-0000-0000010E0000}"/>
    <cellStyle name="Normal 3 6 2" xfId="1876" xr:uid="{00000000-0005-0000-0000-0000020E0000}"/>
    <cellStyle name="Normal 3 6 3" xfId="3830" xr:uid="{00000000-0005-0000-0000-0000030E0000}"/>
    <cellStyle name="Normal 3 60" xfId="1877" xr:uid="{00000000-0005-0000-0000-0000040E0000}"/>
    <cellStyle name="Normal 3 60 2" xfId="3831" xr:uid="{00000000-0005-0000-0000-0000050E0000}"/>
    <cellStyle name="Normal 3 61" xfId="1878" xr:uid="{00000000-0005-0000-0000-0000060E0000}"/>
    <cellStyle name="Normal 3 61 2" xfId="3832" xr:uid="{00000000-0005-0000-0000-0000070E0000}"/>
    <cellStyle name="Normal 3 62" xfId="1879" xr:uid="{00000000-0005-0000-0000-0000080E0000}"/>
    <cellStyle name="Normal 3 62 2" xfId="3833" xr:uid="{00000000-0005-0000-0000-0000090E0000}"/>
    <cellStyle name="Normal 3 63" xfId="1880" xr:uid="{00000000-0005-0000-0000-00000A0E0000}"/>
    <cellStyle name="Normal 3 63 2" xfId="3834" xr:uid="{00000000-0005-0000-0000-00000B0E0000}"/>
    <cellStyle name="Normal 3 64" xfId="1881" xr:uid="{00000000-0005-0000-0000-00000C0E0000}"/>
    <cellStyle name="Normal 3 64 2" xfId="3835" xr:uid="{00000000-0005-0000-0000-00000D0E0000}"/>
    <cellStyle name="Normal 3 65" xfId="1882" xr:uid="{00000000-0005-0000-0000-00000E0E0000}"/>
    <cellStyle name="Normal 3 65 2" xfId="3836" xr:uid="{00000000-0005-0000-0000-00000F0E0000}"/>
    <cellStyle name="Normal 3 66" xfId="1883" xr:uid="{00000000-0005-0000-0000-0000100E0000}"/>
    <cellStyle name="Normal 3 66 2" xfId="3837" xr:uid="{00000000-0005-0000-0000-0000110E0000}"/>
    <cellStyle name="Normal 3 67" xfId="1884" xr:uid="{00000000-0005-0000-0000-0000120E0000}"/>
    <cellStyle name="Normal 3 67 2" xfId="3838" xr:uid="{00000000-0005-0000-0000-0000130E0000}"/>
    <cellStyle name="Normal 3 68" xfId="1885" xr:uid="{00000000-0005-0000-0000-0000140E0000}"/>
    <cellStyle name="Normal 3 68 2" xfId="3839" xr:uid="{00000000-0005-0000-0000-0000150E0000}"/>
    <cellStyle name="Normal 3 69" xfId="1886" xr:uid="{00000000-0005-0000-0000-0000160E0000}"/>
    <cellStyle name="Normal 3 69 2" xfId="3840" xr:uid="{00000000-0005-0000-0000-0000170E0000}"/>
    <cellStyle name="Normal 3 7" xfId="1887" xr:uid="{00000000-0005-0000-0000-0000180E0000}"/>
    <cellStyle name="Normal 3 7 2" xfId="1888" xr:uid="{00000000-0005-0000-0000-0000190E0000}"/>
    <cellStyle name="Normal 3 7 3" xfId="3841" xr:uid="{00000000-0005-0000-0000-00001A0E0000}"/>
    <cellStyle name="Normal 3 70" xfId="1889" xr:uid="{00000000-0005-0000-0000-00001B0E0000}"/>
    <cellStyle name="Normal 3 70 2" xfId="3842" xr:uid="{00000000-0005-0000-0000-00001C0E0000}"/>
    <cellStyle name="Normal 3 71" xfId="1890" xr:uid="{00000000-0005-0000-0000-00001D0E0000}"/>
    <cellStyle name="Normal 3 71 2" xfId="3843" xr:uid="{00000000-0005-0000-0000-00001E0E0000}"/>
    <cellStyle name="Normal 3 72" xfId="1891" xr:uid="{00000000-0005-0000-0000-00001F0E0000}"/>
    <cellStyle name="Normal 3 72 2" xfId="3844" xr:uid="{00000000-0005-0000-0000-0000200E0000}"/>
    <cellStyle name="Normal 3 73" xfId="1892" xr:uid="{00000000-0005-0000-0000-0000210E0000}"/>
    <cellStyle name="Normal 3 73 2" xfId="3845" xr:uid="{00000000-0005-0000-0000-0000220E0000}"/>
    <cellStyle name="Normal 3 74" xfId="1893" xr:uid="{00000000-0005-0000-0000-0000230E0000}"/>
    <cellStyle name="Normal 3 74 2" xfId="3846" xr:uid="{00000000-0005-0000-0000-0000240E0000}"/>
    <cellStyle name="Normal 3 75" xfId="1894" xr:uid="{00000000-0005-0000-0000-0000250E0000}"/>
    <cellStyle name="Normal 3 75 2" xfId="3847" xr:uid="{00000000-0005-0000-0000-0000260E0000}"/>
    <cellStyle name="Normal 3 76" xfId="1895" xr:uid="{00000000-0005-0000-0000-0000270E0000}"/>
    <cellStyle name="Normal 3 76 2" xfId="3848" xr:uid="{00000000-0005-0000-0000-0000280E0000}"/>
    <cellStyle name="Normal 3 77" xfId="3774" xr:uid="{00000000-0005-0000-0000-0000290E0000}"/>
    <cellStyle name="Normal 3 8" xfId="1896" xr:uid="{00000000-0005-0000-0000-00002A0E0000}"/>
    <cellStyle name="Normal 3 8 2" xfId="1897" xr:uid="{00000000-0005-0000-0000-00002B0E0000}"/>
    <cellStyle name="Normal 3 8 3" xfId="3849" xr:uid="{00000000-0005-0000-0000-00002C0E0000}"/>
    <cellStyle name="Normal 3 9" xfId="1898" xr:uid="{00000000-0005-0000-0000-00002D0E0000}"/>
    <cellStyle name="Normal 3 9 2" xfId="1899" xr:uid="{00000000-0005-0000-0000-00002E0E0000}"/>
    <cellStyle name="Normal 3 9 3" xfId="3850" xr:uid="{00000000-0005-0000-0000-00002F0E0000}"/>
    <cellStyle name="Normal 3_4. ANEXOS TECNICOS" xfId="1900" xr:uid="{00000000-0005-0000-0000-0000300E0000}"/>
    <cellStyle name="Normal 30" xfId="1901" xr:uid="{00000000-0005-0000-0000-0000310E0000}"/>
    <cellStyle name="Normal 30 2" xfId="3851" xr:uid="{00000000-0005-0000-0000-0000320E0000}"/>
    <cellStyle name="Normal 31" xfId="1902" xr:uid="{00000000-0005-0000-0000-0000330E0000}"/>
    <cellStyle name="Normal 31 2" xfId="3852" xr:uid="{00000000-0005-0000-0000-0000340E0000}"/>
    <cellStyle name="Normal 32" xfId="1903" xr:uid="{00000000-0005-0000-0000-0000350E0000}"/>
    <cellStyle name="Normal 32 2" xfId="3853" xr:uid="{00000000-0005-0000-0000-0000360E0000}"/>
    <cellStyle name="Normal 33" xfId="1904" xr:uid="{00000000-0005-0000-0000-0000370E0000}"/>
    <cellStyle name="Normal 33 2" xfId="3854" xr:uid="{00000000-0005-0000-0000-0000380E0000}"/>
    <cellStyle name="Normal 34" xfId="1905" xr:uid="{00000000-0005-0000-0000-0000390E0000}"/>
    <cellStyle name="Normal 34 2" xfId="3855" xr:uid="{00000000-0005-0000-0000-00003A0E0000}"/>
    <cellStyle name="Normal 35" xfId="1906" xr:uid="{00000000-0005-0000-0000-00003B0E0000}"/>
    <cellStyle name="Normal 35 2" xfId="3856" xr:uid="{00000000-0005-0000-0000-00003C0E0000}"/>
    <cellStyle name="Normal 36" xfId="1907" xr:uid="{00000000-0005-0000-0000-00003D0E0000}"/>
    <cellStyle name="Normal 36 2" xfId="3857" xr:uid="{00000000-0005-0000-0000-00003E0E0000}"/>
    <cellStyle name="Normal 37" xfId="1908" xr:uid="{00000000-0005-0000-0000-00003F0E0000}"/>
    <cellStyle name="Normal 37 2" xfId="3858" xr:uid="{00000000-0005-0000-0000-0000400E0000}"/>
    <cellStyle name="Normal 38" xfId="1909" xr:uid="{00000000-0005-0000-0000-0000410E0000}"/>
    <cellStyle name="Normal 38 2" xfId="3859" xr:uid="{00000000-0005-0000-0000-0000420E0000}"/>
    <cellStyle name="Normal 39" xfId="1910" xr:uid="{00000000-0005-0000-0000-0000430E0000}"/>
    <cellStyle name="Normal 39 2" xfId="1911" xr:uid="{00000000-0005-0000-0000-0000440E0000}"/>
    <cellStyle name="Normal 39 2 2" xfId="3861" xr:uid="{00000000-0005-0000-0000-0000450E0000}"/>
    <cellStyle name="Normal 39 3" xfId="3862" xr:uid="{00000000-0005-0000-0000-0000460E0000}"/>
    <cellStyle name="Normal 39 4" xfId="3860" xr:uid="{00000000-0005-0000-0000-0000470E0000}"/>
    <cellStyle name="Normal 4" xfId="1912" xr:uid="{00000000-0005-0000-0000-0000480E0000}"/>
    <cellStyle name="Normal 4 2" xfId="1913" xr:uid="{00000000-0005-0000-0000-0000490E0000}"/>
    <cellStyle name="Normal 4 2 2" xfId="1914" xr:uid="{00000000-0005-0000-0000-00004A0E0000}"/>
    <cellStyle name="Normal 4 2 2 2" xfId="1915" xr:uid="{00000000-0005-0000-0000-00004B0E0000}"/>
    <cellStyle name="Normal 4 2 2 2 2" xfId="3866" xr:uid="{00000000-0005-0000-0000-00004C0E0000}"/>
    <cellStyle name="Normal 4 2 2 3" xfId="1916" xr:uid="{00000000-0005-0000-0000-00004D0E0000}"/>
    <cellStyle name="Normal 4 2 2 3 2" xfId="3867" xr:uid="{00000000-0005-0000-0000-00004E0E0000}"/>
    <cellStyle name="Normal 4 2 2 4" xfId="3865" xr:uid="{00000000-0005-0000-0000-00004F0E0000}"/>
    <cellStyle name="Normal 4 2 3" xfId="1917" xr:uid="{00000000-0005-0000-0000-0000500E0000}"/>
    <cellStyle name="Normal 4 2 3 2" xfId="3868" xr:uid="{00000000-0005-0000-0000-0000510E0000}"/>
    <cellStyle name="Normal 4 2 4" xfId="1918" xr:uid="{00000000-0005-0000-0000-0000520E0000}"/>
    <cellStyle name="Normal 4 2 4 2" xfId="3869" xr:uid="{00000000-0005-0000-0000-0000530E0000}"/>
    <cellStyle name="Normal 4 2 5" xfId="3864" xr:uid="{00000000-0005-0000-0000-0000540E0000}"/>
    <cellStyle name="Normal 4 3" xfId="1919" xr:uid="{00000000-0005-0000-0000-0000550E0000}"/>
    <cellStyle name="Normal 4 3 2" xfId="1920" xr:uid="{00000000-0005-0000-0000-0000560E0000}"/>
    <cellStyle name="Normal 4 3 2 2" xfId="3871" xr:uid="{00000000-0005-0000-0000-0000570E0000}"/>
    <cellStyle name="Normal 4 3 3" xfId="1921" xr:uid="{00000000-0005-0000-0000-0000580E0000}"/>
    <cellStyle name="Normal 4 3 4" xfId="3870" xr:uid="{00000000-0005-0000-0000-0000590E0000}"/>
    <cellStyle name="Normal 4 4" xfId="1922" xr:uid="{00000000-0005-0000-0000-00005A0E0000}"/>
    <cellStyle name="Normal 4 4 2" xfId="3872" xr:uid="{00000000-0005-0000-0000-00005B0E0000}"/>
    <cellStyle name="Normal 4 5" xfId="1923" xr:uid="{00000000-0005-0000-0000-00005C0E0000}"/>
    <cellStyle name="Normal 4 5 2" xfId="3873" xr:uid="{00000000-0005-0000-0000-00005D0E0000}"/>
    <cellStyle name="Normal 4 6" xfId="3863" xr:uid="{00000000-0005-0000-0000-00005E0E0000}"/>
    <cellStyle name="Normal 40" xfId="1924" xr:uid="{00000000-0005-0000-0000-00005F0E0000}"/>
    <cellStyle name="Normal 40 2" xfId="3874" xr:uid="{00000000-0005-0000-0000-0000600E0000}"/>
    <cellStyle name="Normal 41" xfId="1925" xr:uid="{00000000-0005-0000-0000-0000610E0000}"/>
    <cellStyle name="Normal 41 2" xfId="3875" xr:uid="{00000000-0005-0000-0000-0000620E0000}"/>
    <cellStyle name="Normal 42" xfId="1926" xr:uid="{00000000-0005-0000-0000-0000630E0000}"/>
    <cellStyle name="Normal 42 2" xfId="3876" xr:uid="{00000000-0005-0000-0000-0000640E0000}"/>
    <cellStyle name="Normal 43" xfId="1927" xr:uid="{00000000-0005-0000-0000-0000650E0000}"/>
    <cellStyle name="Normal 43 2" xfId="3877" xr:uid="{00000000-0005-0000-0000-0000660E0000}"/>
    <cellStyle name="Normal 44" xfId="1928" xr:uid="{00000000-0005-0000-0000-0000670E0000}"/>
    <cellStyle name="Normal 44 10" xfId="1929" xr:uid="{00000000-0005-0000-0000-0000680E0000}"/>
    <cellStyle name="Normal 44 10 2" xfId="1930" xr:uid="{00000000-0005-0000-0000-0000690E0000}"/>
    <cellStyle name="Normal 44 10 2 2" xfId="4029" xr:uid="{00000000-0005-0000-0000-00006A0E0000}"/>
    <cellStyle name="Normal 44 10 3" xfId="3879" xr:uid="{00000000-0005-0000-0000-00006B0E0000}"/>
    <cellStyle name="Normal 44 11" xfId="1931" xr:uid="{00000000-0005-0000-0000-00006C0E0000}"/>
    <cellStyle name="Normal 44 11 2" xfId="1932" xr:uid="{00000000-0005-0000-0000-00006D0E0000}"/>
    <cellStyle name="Normal 44 11 3" xfId="3880" xr:uid="{00000000-0005-0000-0000-00006E0E0000}"/>
    <cellStyle name="Normal 44 12" xfId="1933" xr:uid="{00000000-0005-0000-0000-00006F0E0000}"/>
    <cellStyle name="Normal 44 12 2" xfId="3881" xr:uid="{00000000-0005-0000-0000-0000700E0000}"/>
    <cellStyle name="Normal 44 13" xfId="1934" xr:uid="{00000000-0005-0000-0000-0000710E0000}"/>
    <cellStyle name="Normal 44 13 2" xfId="3882" xr:uid="{00000000-0005-0000-0000-0000720E0000}"/>
    <cellStyle name="Normal 44 14" xfId="1935" xr:uid="{00000000-0005-0000-0000-0000730E0000}"/>
    <cellStyle name="Normal 44 14 2" xfId="3883" xr:uid="{00000000-0005-0000-0000-0000740E0000}"/>
    <cellStyle name="Normal 44 15" xfId="1936" xr:uid="{00000000-0005-0000-0000-0000750E0000}"/>
    <cellStyle name="Normal 44 15 2" xfId="3884" xr:uid="{00000000-0005-0000-0000-0000760E0000}"/>
    <cellStyle name="Normal 44 16" xfId="1937" xr:uid="{00000000-0005-0000-0000-0000770E0000}"/>
    <cellStyle name="Normal 44 16 2" xfId="3885" xr:uid="{00000000-0005-0000-0000-0000780E0000}"/>
    <cellStyle name="Normal 44 17" xfId="1938" xr:uid="{00000000-0005-0000-0000-0000790E0000}"/>
    <cellStyle name="Normal 44 17 2" xfId="3886" xr:uid="{00000000-0005-0000-0000-00007A0E0000}"/>
    <cellStyle name="Normal 44 18" xfId="1939" xr:uid="{00000000-0005-0000-0000-00007B0E0000}"/>
    <cellStyle name="Normal 44 18 2" xfId="3887" xr:uid="{00000000-0005-0000-0000-00007C0E0000}"/>
    <cellStyle name="Normal 44 19" xfId="1940" xr:uid="{00000000-0005-0000-0000-00007D0E0000}"/>
    <cellStyle name="Normal 44 19 2" xfId="3888" xr:uid="{00000000-0005-0000-0000-00007E0E0000}"/>
    <cellStyle name="Normal 44 2" xfId="1941" xr:uid="{00000000-0005-0000-0000-00007F0E0000}"/>
    <cellStyle name="Normal 44 2 2" xfId="1942" xr:uid="{00000000-0005-0000-0000-0000800E0000}"/>
    <cellStyle name="Normal 44 2 3" xfId="3889" xr:uid="{00000000-0005-0000-0000-0000810E0000}"/>
    <cellStyle name="Normal 44 20" xfId="1943" xr:uid="{00000000-0005-0000-0000-0000820E0000}"/>
    <cellStyle name="Normal 44 20 2" xfId="3890" xr:uid="{00000000-0005-0000-0000-0000830E0000}"/>
    <cellStyle name="Normal 44 21" xfId="1944" xr:uid="{00000000-0005-0000-0000-0000840E0000}"/>
    <cellStyle name="Normal 44 21 2" xfId="3891" xr:uid="{00000000-0005-0000-0000-0000850E0000}"/>
    <cellStyle name="Normal 44 22" xfId="1945" xr:uid="{00000000-0005-0000-0000-0000860E0000}"/>
    <cellStyle name="Normal 44 22 2" xfId="3892" xr:uid="{00000000-0005-0000-0000-0000870E0000}"/>
    <cellStyle name="Normal 44 23" xfId="1946" xr:uid="{00000000-0005-0000-0000-0000880E0000}"/>
    <cellStyle name="Normal 44 23 2" xfId="3893" xr:uid="{00000000-0005-0000-0000-0000890E0000}"/>
    <cellStyle name="Normal 44 24" xfId="1947" xr:uid="{00000000-0005-0000-0000-00008A0E0000}"/>
    <cellStyle name="Normal 44 24 2" xfId="3894" xr:uid="{00000000-0005-0000-0000-00008B0E0000}"/>
    <cellStyle name="Normal 44 25" xfId="1948" xr:uid="{00000000-0005-0000-0000-00008C0E0000}"/>
    <cellStyle name="Normal 44 25 2" xfId="3895" xr:uid="{00000000-0005-0000-0000-00008D0E0000}"/>
    <cellStyle name="Normal 44 26" xfId="1949" xr:uid="{00000000-0005-0000-0000-00008E0E0000}"/>
    <cellStyle name="Normal 44 26 2" xfId="3896" xr:uid="{00000000-0005-0000-0000-00008F0E0000}"/>
    <cellStyle name="Normal 44 27" xfId="1950" xr:uid="{00000000-0005-0000-0000-0000900E0000}"/>
    <cellStyle name="Normal 44 27 2" xfId="3897" xr:uid="{00000000-0005-0000-0000-0000910E0000}"/>
    <cellStyle name="Normal 44 28" xfId="1951" xr:uid="{00000000-0005-0000-0000-0000920E0000}"/>
    <cellStyle name="Normal 44 28 2" xfId="3898" xr:uid="{00000000-0005-0000-0000-0000930E0000}"/>
    <cellStyle name="Normal 44 29" xfId="1952" xr:uid="{00000000-0005-0000-0000-0000940E0000}"/>
    <cellStyle name="Normal 44 29 2" xfId="3899" xr:uid="{00000000-0005-0000-0000-0000950E0000}"/>
    <cellStyle name="Normal 44 3" xfId="1953" xr:uid="{00000000-0005-0000-0000-0000960E0000}"/>
    <cellStyle name="Normal 44 3 2" xfId="1954" xr:uid="{00000000-0005-0000-0000-0000970E0000}"/>
    <cellStyle name="Normal 44 3 3" xfId="3900" xr:uid="{00000000-0005-0000-0000-0000980E0000}"/>
    <cellStyle name="Normal 44 30" xfId="1955" xr:uid="{00000000-0005-0000-0000-0000990E0000}"/>
    <cellStyle name="Normal 44 30 2" xfId="3901" xr:uid="{00000000-0005-0000-0000-00009A0E0000}"/>
    <cellStyle name="Normal 44 31" xfId="1956" xr:uid="{00000000-0005-0000-0000-00009B0E0000}"/>
    <cellStyle name="Normal 44 31 2" xfId="3902" xr:uid="{00000000-0005-0000-0000-00009C0E0000}"/>
    <cellStyle name="Normal 44 32" xfId="1957" xr:uid="{00000000-0005-0000-0000-00009D0E0000}"/>
    <cellStyle name="Normal 44 32 2" xfId="3903" xr:uid="{00000000-0005-0000-0000-00009E0E0000}"/>
    <cellStyle name="Normal 44 33" xfId="1958" xr:uid="{00000000-0005-0000-0000-00009F0E0000}"/>
    <cellStyle name="Normal 44 33 2" xfId="3904" xr:uid="{00000000-0005-0000-0000-0000A00E0000}"/>
    <cellStyle name="Normal 44 34" xfId="1959" xr:uid="{00000000-0005-0000-0000-0000A10E0000}"/>
    <cellStyle name="Normal 44 34 2" xfId="3905" xr:uid="{00000000-0005-0000-0000-0000A20E0000}"/>
    <cellStyle name="Normal 44 35" xfId="1960" xr:uid="{00000000-0005-0000-0000-0000A30E0000}"/>
    <cellStyle name="Normal 44 35 2" xfId="3906" xr:uid="{00000000-0005-0000-0000-0000A40E0000}"/>
    <cellStyle name="Normal 44 36" xfId="1961" xr:uid="{00000000-0005-0000-0000-0000A50E0000}"/>
    <cellStyle name="Normal 44 36 2" xfId="3907" xr:uid="{00000000-0005-0000-0000-0000A60E0000}"/>
    <cellStyle name="Normal 44 37" xfId="1962" xr:uid="{00000000-0005-0000-0000-0000A70E0000}"/>
    <cellStyle name="Normal 44 37 2" xfId="3908" xr:uid="{00000000-0005-0000-0000-0000A80E0000}"/>
    <cellStyle name="Normal 44 38" xfId="1963" xr:uid="{00000000-0005-0000-0000-0000A90E0000}"/>
    <cellStyle name="Normal 44 38 2" xfId="3909" xr:uid="{00000000-0005-0000-0000-0000AA0E0000}"/>
    <cellStyle name="Normal 44 39" xfId="1964" xr:uid="{00000000-0005-0000-0000-0000AB0E0000}"/>
    <cellStyle name="Normal 44 39 2" xfId="3910" xr:uid="{00000000-0005-0000-0000-0000AC0E0000}"/>
    <cellStyle name="Normal 44 4" xfId="1965" xr:uid="{00000000-0005-0000-0000-0000AD0E0000}"/>
    <cellStyle name="Normal 44 4 2" xfId="1966" xr:uid="{00000000-0005-0000-0000-0000AE0E0000}"/>
    <cellStyle name="Normal 44 4 3" xfId="3911" xr:uid="{00000000-0005-0000-0000-0000AF0E0000}"/>
    <cellStyle name="Normal 44 40" xfId="1967" xr:uid="{00000000-0005-0000-0000-0000B00E0000}"/>
    <cellStyle name="Normal 44 40 2" xfId="3912" xr:uid="{00000000-0005-0000-0000-0000B10E0000}"/>
    <cellStyle name="Normal 44 41" xfId="1968" xr:uid="{00000000-0005-0000-0000-0000B20E0000}"/>
    <cellStyle name="Normal 44 41 2" xfId="3913" xr:uid="{00000000-0005-0000-0000-0000B30E0000}"/>
    <cellStyle name="Normal 44 42" xfId="1969" xr:uid="{00000000-0005-0000-0000-0000B40E0000}"/>
    <cellStyle name="Normal 44 42 2" xfId="3914" xr:uid="{00000000-0005-0000-0000-0000B50E0000}"/>
    <cellStyle name="Normal 44 43" xfId="1970" xr:uid="{00000000-0005-0000-0000-0000B60E0000}"/>
    <cellStyle name="Normal 44 43 2" xfId="3915" xr:uid="{00000000-0005-0000-0000-0000B70E0000}"/>
    <cellStyle name="Normal 44 44" xfId="1971" xr:uid="{00000000-0005-0000-0000-0000B80E0000}"/>
    <cellStyle name="Normal 44 44 2" xfId="3916" xr:uid="{00000000-0005-0000-0000-0000B90E0000}"/>
    <cellStyle name="Normal 44 45" xfId="1972" xr:uid="{00000000-0005-0000-0000-0000BA0E0000}"/>
    <cellStyle name="Normal 44 45 2" xfId="3917" xr:uid="{00000000-0005-0000-0000-0000BB0E0000}"/>
    <cellStyle name="Normal 44 46" xfId="1973" xr:uid="{00000000-0005-0000-0000-0000BC0E0000}"/>
    <cellStyle name="Normal 44 46 2" xfId="3918" xr:uid="{00000000-0005-0000-0000-0000BD0E0000}"/>
    <cellStyle name="Normal 44 47" xfId="1974" xr:uid="{00000000-0005-0000-0000-0000BE0E0000}"/>
    <cellStyle name="Normal 44 47 2" xfId="3919" xr:uid="{00000000-0005-0000-0000-0000BF0E0000}"/>
    <cellStyle name="Normal 44 48" xfId="1975" xr:uid="{00000000-0005-0000-0000-0000C00E0000}"/>
    <cellStyle name="Normal 44 48 2" xfId="3920" xr:uid="{00000000-0005-0000-0000-0000C10E0000}"/>
    <cellStyle name="Normal 44 49" xfId="1976" xr:uid="{00000000-0005-0000-0000-0000C20E0000}"/>
    <cellStyle name="Normal 44 49 2" xfId="3921" xr:uid="{00000000-0005-0000-0000-0000C30E0000}"/>
    <cellStyle name="Normal 44 5" xfId="1977" xr:uid="{00000000-0005-0000-0000-0000C40E0000}"/>
    <cellStyle name="Normal 44 5 2" xfId="1978" xr:uid="{00000000-0005-0000-0000-0000C50E0000}"/>
    <cellStyle name="Normal 44 5 3" xfId="3922" xr:uid="{00000000-0005-0000-0000-0000C60E0000}"/>
    <cellStyle name="Normal 44 50" xfId="1979" xr:uid="{00000000-0005-0000-0000-0000C70E0000}"/>
    <cellStyle name="Normal 44 50 2" xfId="3923" xr:uid="{00000000-0005-0000-0000-0000C80E0000}"/>
    <cellStyle name="Normal 44 51" xfId="1980" xr:uid="{00000000-0005-0000-0000-0000C90E0000}"/>
    <cellStyle name="Normal 44 51 2" xfId="3924" xr:uid="{00000000-0005-0000-0000-0000CA0E0000}"/>
    <cellStyle name="Normal 44 52" xfId="1981" xr:uid="{00000000-0005-0000-0000-0000CB0E0000}"/>
    <cellStyle name="Normal 44 52 2" xfId="3925" xr:uid="{00000000-0005-0000-0000-0000CC0E0000}"/>
    <cellStyle name="Normal 44 53" xfId="1982" xr:uid="{00000000-0005-0000-0000-0000CD0E0000}"/>
    <cellStyle name="Normal 44 53 2" xfId="3926" xr:uid="{00000000-0005-0000-0000-0000CE0E0000}"/>
    <cellStyle name="Normal 44 54" xfId="1983" xr:uid="{00000000-0005-0000-0000-0000CF0E0000}"/>
    <cellStyle name="Normal 44 54 2" xfId="3927" xr:uid="{00000000-0005-0000-0000-0000D00E0000}"/>
    <cellStyle name="Normal 44 55" xfId="1984" xr:uid="{00000000-0005-0000-0000-0000D10E0000}"/>
    <cellStyle name="Normal 44 55 2" xfId="3928" xr:uid="{00000000-0005-0000-0000-0000D20E0000}"/>
    <cellStyle name="Normal 44 56" xfId="1985" xr:uid="{00000000-0005-0000-0000-0000D30E0000}"/>
    <cellStyle name="Normal 44 56 2" xfId="3929" xr:uid="{00000000-0005-0000-0000-0000D40E0000}"/>
    <cellStyle name="Normal 44 57" xfId="1986" xr:uid="{00000000-0005-0000-0000-0000D50E0000}"/>
    <cellStyle name="Normal 44 57 2" xfId="3930" xr:uid="{00000000-0005-0000-0000-0000D60E0000}"/>
    <cellStyle name="Normal 44 58" xfId="1987" xr:uid="{00000000-0005-0000-0000-0000D70E0000}"/>
    <cellStyle name="Normal 44 58 2" xfId="3931" xr:uid="{00000000-0005-0000-0000-0000D80E0000}"/>
    <cellStyle name="Normal 44 59" xfId="1988" xr:uid="{00000000-0005-0000-0000-0000D90E0000}"/>
    <cellStyle name="Normal 44 59 2" xfId="3932" xr:uid="{00000000-0005-0000-0000-0000DA0E0000}"/>
    <cellStyle name="Normal 44 6" xfId="1989" xr:uid="{00000000-0005-0000-0000-0000DB0E0000}"/>
    <cellStyle name="Normal 44 6 2" xfId="1990" xr:uid="{00000000-0005-0000-0000-0000DC0E0000}"/>
    <cellStyle name="Normal 44 6 3" xfId="3933" xr:uid="{00000000-0005-0000-0000-0000DD0E0000}"/>
    <cellStyle name="Normal 44 60" xfId="1991" xr:uid="{00000000-0005-0000-0000-0000DE0E0000}"/>
    <cellStyle name="Normal 44 60 2" xfId="3934" xr:uid="{00000000-0005-0000-0000-0000DF0E0000}"/>
    <cellStyle name="Normal 44 61" xfId="1992" xr:uid="{00000000-0005-0000-0000-0000E00E0000}"/>
    <cellStyle name="Normal 44 61 2" xfId="3935" xr:uid="{00000000-0005-0000-0000-0000E10E0000}"/>
    <cellStyle name="Normal 44 62" xfId="1993" xr:uid="{00000000-0005-0000-0000-0000E20E0000}"/>
    <cellStyle name="Normal 44 62 2" xfId="3936" xr:uid="{00000000-0005-0000-0000-0000E30E0000}"/>
    <cellStyle name="Normal 44 63" xfId="1994" xr:uid="{00000000-0005-0000-0000-0000E40E0000}"/>
    <cellStyle name="Normal 44 63 2" xfId="3937" xr:uid="{00000000-0005-0000-0000-0000E50E0000}"/>
    <cellStyle name="Normal 44 64" xfId="1995" xr:uid="{00000000-0005-0000-0000-0000E60E0000}"/>
    <cellStyle name="Normal 44 64 2" xfId="3938" xr:uid="{00000000-0005-0000-0000-0000E70E0000}"/>
    <cellStyle name="Normal 44 65" xfId="1996" xr:uid="{00000000-0005-0000-0000-0000E80E0000}"/>
    <cellStyle name="Normal 44 65 2" xfId="3939" xr:uid="{00000000-0005-0000-0000-0000E90E0000}"/>
    <cellStyle name="Normal 44 66" xfId="1997" xr:uid="{00000000-0005-0000-0000-0000EA0E0000}"/>
    <cellStyle name="Normal 44 66 2" xfId="3940" xr:uid="{00000000-0005-0000-0000-0000EB0E0000}"/>
    <cellStyle name="Normal 44 67" xfId="1998" xr:uid="{00000000-0005-0000-0000-0000EC0E0000}"/>
    <cellStyle name="Normal 44 67 2" xfId="3941" xr:uid="{00000000-0005-0000-0000-0000ED0E0000}"/>
    <cellStyle name="Normal 44 68" xfId="1999" xr:uid="{00000000-0005-0000-0000-0000EE0E0000}"/>
    <cellStyle name="Normal 44 68 2" xfId="3942" xr:uid="{00000000-0005-0000-0000-0000EF0E0000}"/>
    <cellStyle name="Normal 44 69" xfId="2000" xr:uid="{00000000-0005-0000-0000-0000F00E0000}"/>
    <cellStyle name="Normal 44 69 2" xfId="3943" xr:uid="{00000000-0005-0000-0000-0000F10E0000}"/>
    <cellStyle name="Normal 44 7" xfId="2001" xr:uid="{00000000-0005-0000-0000-0000F20E0000}"/>
    <cellStyle name="Normal 44 7 2" xfId="2002" xr:uid="{00000000-0005-0000-0000-0000F30E0000}"/>
    <cellStyle name="Normal 44 7 3" xfId="3944" xr:uid="{00000000-0005-0000-0000-0000F40E0000}"/>
    <cellStyle name="Normal 44 70" xfId="2003" xr:uid="{00000000-0005-0000-0000-0000F50E0000}"/>
    <cellStyle name="Normal 44 70 2" xfId="3945" xr:uid="{00000000-0005-0000-0000-0000F60E0000}"/>
    <cellStyle name="Normal 44 71" xfId="2004" xr:uid="{00000000-0005-0000-0000-0000F70E0000}"/>
    <cellStyle name="Normal 44 71 2" xfId="3946" xr:uid="{00000000-0005-0000-0000-0000F80E0000}"/>
    <cellStyle name="Normal 44 72" xfId="2005" xr:uid="{00000000-0005-0000-0000-0000F90E0000}"/>
    <cellStyle name="Normal 44 72 2" xfId="3947" xr:uid="{00000000-0005-0000-0000-0000FA0E0000}"/>
    <cellStyle name="Normal 44 73" xfId="2006" xr:uid="{00000000-0005-0000-0000-0000FB0E0000}"/>
    <cellStyle name="Normal 44 73 2" xfId="3948" xr:uid="{00000000-0005-0000-0000-0000FC0E0000}"/>
    <cellStyle name="Normal 44 74" xfId="2007" xr:uid="{00000000-0005-0000-0000-0000FD0E0000}"/>
    <cellStyle name="Normal 44 74 2" xfId="3949" xr:uid="{00000000-0005-0000-0000-0000FE0E0000}"/>
    <cellStyle name="Normal 44 75" xfId="3878" xr:uid="{00000000-0005-0000-0000-0000FF0E0000}"/>
    <cellStyle name="Normal 44 8" xfId="2008" xr:uid="{00000000-0005-0000-0000-0000000F0000}"/>
    <cellStyle name="Normal 44 8 2" xfId="2009" xr:uid="{00000000-0005-0000-0000-0000010F0000}"/>
    <cellStyle name="Normal 44 8 3" xfId="3950" xr:uid="{00000000-0005-0000-0000-0000020F0000}"/>
    <cellStyle name="Normal 44 9" xfId="2010" xr:uid="{00000000-0005-0000-0000-0000030F0000}"/>
    <cellStyle name="Normal 44 9 2" xfId="2011" xr:uid="{00000000-0005-0000-0000-0000040F0000}"/>
    <cellStyle name="Normal 44 9 3" xfId="3951" xr:uid="{00000000-0005-0000-0000-0000050F0000}"/>
    <cellStyle name="Normal 44_INFORME DE EVALUACION TECNICO PRELIMINAR AJUSTADO" xfId="2012" xr:uid="{00000000-0005-0000-0000-0000060F0000}"/>
    <cellStyle name="Normal 45" xfId="2013" xr:uid="{00000000-0005-0000-0000-0000070F0000}"/>
    <cellStyle name="Normal 45 2" xfId="3952" xr:uid="{00000000-0005-0000-0000-0000080F0000}"/>
    <cellStyle name="Normal 46" xfId="2014" xr:uid="{00000000-0005-0000-0000-0000090F0000}"/>
    <cellStyle name="Normal 46 2" xfId="3953" xr:uid="{00000000-0005-0000-0000-00000A0F0000}"/>
    <cellStyle name="Normal 47" xfId="2015" xr:uid="{00000000-0005-0000-0000-00000B0F0000}"/>
    <cellStyle name="Normal 47 2" xfId="3954" xr:uid="{00000000-0005-0000-0000-00000C0F0000}"/>
    <cellStyle name="Normal 48" xfId="2016" xr:uid="{00000000-0005-0000-0000-00000D0F0000}"/>
    <cellStyle name="Normal 48 2" xfId="3955" xr:uid="{00000000-0005-0000-0000-00000E0F0000}"/>
    <cellStyle name="Normal 49" xfId="2017" xr:uid="{00000000-0005-0000-0000-00000F0F0000}"/>
    <cellStyle name="Normal 49 2" xfId="3956" xr:uid="{00000000-0005-0000-0000-0000100F0000}"/>
    <cellStyle name="Normal 5" xfId="2018" xr:uid="{00000000-0005-0000-0000-0000110F0000}"/>
    <cellStyle name="Normal 5 2" xfId="2019" xr:uid="{00000000-0005-0000-0000-0000120F0000}"/>
    <cellStyle name="Normal 5 2 2" xfId="2020" xr:uid="{00000000-0005-0000-0000-0000130F0000}"/>
    <cellStyle name="Normal 5 2 2 2" xfId="4028" xr:uid="{00000000-0005-0000-0000-0000140F0000}"/>
    <cellStyle name="Normal 5 2 3" xfId="3958" xr:uid="{00000000-0005-0000-0000-0000150F0000}"/>
    <cellStyle name="Normal 5 3" xfId="2021" xr:uid="{00000000-0005-0000-0000-0000160F0000}"/>
    <cellStyle name="Normal 5 3 2" xfId="2022" xr:uid="{00000000-0005-0000-0000-0000170F0000}"/>
    <cellStyle name="Normal 5 3 2 2" xfId="3960" xr:uid="{00000000-0005-0000-0000-0000180F0000}"/>
    <cellStyle name="Normal 5 3 3" xfId="3959" xr:uid="{00000000-0005-0000-0000-0000190F0000}"/>
    <cellStyle name="Normal 5 3 3 2" xfId="4027" xr:uid="{00000000-0005-0000-0000-00001A0F0000}"/>
    <cellStyle name="Normal 5 4" xfId="2023" xr:uid="{00000000-0005-0000-0000-00001B0F0000}"/>
    <cellStyle name="Normal 5 4 2" xfId="3961" xr:uid="{00000000-0005-0000-0000-00001C0F0000}"/>
    <cellStyle name="Normal 5 5" xfId="2024" xr:uid="{00000000-0005-0000-0000-00001D0F0000}"/>
    <cellStyle name="Normal 5 5 2" xfId="3962" xr:uid="{00000000-0005-0000-0000-00001E0F0000}"/>
    <cellStyle name="Normal 5 6" xfId="2025" xr:uid="{00000000-0005-0000-0000-00001F0F0000}"/>
    <cellStyle name="Normal 5 6 2" xfId="2026" xr:uid="{00000000-0005-0000-0000-0000200F0000}"/>
    <cellStyle name="Normal 5 7" xfId="3957" xr:uid="{00000000-0005-0000-0000-0000210F0000}"/>
    <cellStyle name="Normal 50" xfId="2027" xr:uid="{00000000-0005-0000-0000-0000220F0000}"/>
    <cellStyle name="Normal 51" xfId="2124" xr:uid="{00000000-0005-0000-0000-0000230F0000}"/>
    <cellStyle name="Normal 54" xfId="2028" xr:uid="{00000000-0005-0000-0000-0000240F0000}"/>
    <cellStyle name="Normal 54 2" xfId="3963" xr:uid="{00000000-0005-0000-0000-0000250F0000}"/>
    <cellStyle name="Normal 58" xfId="2029" xr:uid="{00000000-0005-0000-0000-0000260F0000}"/>
    <cellStyle name="Normal 58 2" xfId="3964" xr:uid="{00000000-0005-0000-0000-0000270F0000}"/>
    <cellStyle name="Normal 6" xfId="2030" xr:uid="{00000000-0005-0000-0000-0000280F0000}"/>
    <cellStyle name="Normal 6 2" xfId="2031" xr:uid="{00000000-0005-0000-0000-0000290F0000}"/>
    <cellStyle name="Normal 6 2 2" xfId="3966" xr:uid="{00000000-0005-0000-0000-00002A0F0000}"/>
    <cellStyle name="Normal 6 3" xfId="2032" xr:uid="{00000000-0005-0000-0000-00002B0F0000}"/>
    <cellStyle name="Normal 6 3 2" xfId="3967" xr:uid="{00000000-0005-0000-0000-00002C0F0000}"/>
    <cellStyle name="Normal 6 4" xfId="2033" xr:uid="{00000000-0005-0000-0000-00002D0F0000}"/>
    <cellStyle name="Normal 6 4 2" xfId="3968" xr:uid="{00000000-0005-0000-0000-00002E0F0000}"/>
    <cellStyle name="Normal 6 5" xfId="3965" xr:uid="{00000000-0005-0000-0000-00002F0F0000}"/>
    <cellStyle name="Normal 61" xfId="2034" xr:uid="{00000000-0005-0000-0000-0000300F0000}"/>
    <cellStyle name="Normal 61 2" xfId="3969" xr:uid="{00000000-0005-0000-0000-0000310F0000}"/>
    <cellStyle name="Normal 62" xfId="2035" xr:uid="{00000000-0005-0000-0000-0000320F0000}"/>
    <cellStyle name="Normal 62 2" xfId="3970" xr:uid="{00000000-0005-0000-0000-0000330F0000}"/>
    <cellStyle name="Normal 7" xfId="2036" xr:uid="{00000000-0005-0000-0000-0000340F0000}"/>
    <cellStyle name="Normal 7 2" xfId="2037" xr:uid="{00000000-0005-0000-0000-0000350F0000}"/>
    <cellStyle name="Normal 7 2 2" xfId="2038" xr:uid="{00000000-0005-0000-0000-0000360F0000}"/>
    <cellStyle name="Normal 7 2 3" xfId="3972" xr:uid="{00000000-0005-0000-0000-0000370F0000}"/>
    <cellStyle name="Normal 7 3" xfId="2039" xr:uid="{00000000-0005-0000-0000-0000380F0000}"/>
    <cellStyle name="Normal 7 3 2" xfId="3973" xr:uid="{00000000-0005-0000-0000-0000390F0000}"/>
    <cellStyle name="Normal 7 4" xfId="2040" xr:uid="{00000000-0005-0000-0000-00003A0F0000}"/>
    <cellStyle name="Normal 7 4 2" xfId="3974" xr:uid="{00000000-0005-0000-0000-00003B0F0000}"/>
    <cellStyle name="Normal 7 5" xfId="3971" xr:uid="{00000000-0005-0000-0000-00003C0F0000}"/>
    <cellStyle name="Normal 8" xfId="2041" xr:uid="{00000000-0005-0000-0000-00003D0F0000}"/>
    <cellStyle name="Normal 8 2" xfId="2042" xr:uid="{00000000-0005-0000-0000-00003E0F0000}"/>
    <cellStyle name="Normal 8 2 2" xfId="2043" xr:uid="{00000000-0005-0000-0000-00003F0F0000}"/>
    <cellStyle name="Normal 8 2 2 2" xfId="3977" xr:uid="{00000000-0005-0000-0000-0000400F0000}"/>
    <cellStyle name="Normal 8 2 3" xfId="3976" xr:uid="{00000000-0005-0000-0000-0000410F0000}"/>
    <cellStyle name="Normal 8 3" xfId="2044" xr:uid="{00000000-0005-0000-0000-0000420F0000}"/>
    <cellStyle name="Normal 8 3 2" xfId="3978" xr:uid="{00000000-0005-0000-0000-0000430F0000}"/>
    <cellStyle name="Normal 8 4" xfId="2045" xr:uid="{00000000-0005-0000-0000-0000440F0000}"/>
    <cellStyle name="Normal 8 4 2" xfId="3979" xr:uid="{00000000-0005-0000-0000-0000450F0000}"/>
    <cellStyle name="Normal 8 5" xfId="3975" xr:uid="{00000000-0005-0000-0000-0000460F0000}"/>
    <cellStyle name="Normal 9" xfId="2046" xr:uid="{00000000-0005-0000-0000-0000470F0000}"/>
    <cellStyle name="Normal 9 2" xfId="2047" xr:uid="{00000000-0005-0000-0000-0000480F0000}"/>
    <cellStyle name="Normal 9 2 2" xfId="3981" xr:uid="{00000000-0005-0000-0000-0000490F0000}"/>
    <cellStyle name="Normal 9 3" xfId="2048" xr:uid="{00000000-0005-0000-0000-00004A0F0000}"/>
    <cellStyle name="Normal 9 4" xfId="3980" xr:uid="{00000000-0005-0000-0000-00004B0F0000}"/>
    <cellStyle name="Notas 2" xfId="2049" xr:uid="{00000000-0005-0000-0000-00004C0F0000}"/>
    <cellStyle name="Notas 2 2" xfId="2050" xr:uid="{00000000-0005-0000-0000-00004D0F0000}"/>
    <cellStyle name="Notas 2 2 2" xfId="3983" xr:uid="{00000000-0005-0000-0000-00004E0F0000}"/>
    <cellStyle name="Notas 2 3" xfId="3982" xr:uid="{00000000-0005-0000-0000-00004F0F0000}"/>
    <cellStyle name="Notas 3" xfId="2051" xr:uid="{00000000-0005-0000-0000-0000500F0000}"/>
    <cellStyle name="Notas 3 2" xfId="3984" xr:uid="{00000000-0005-0000-0000-0000510F0000}"/>
    <cellStyle name="Notas 4" xfId="2052" xr:uid="{00000000-0005-0000-0000-0000520F0000}"/>
    <cellStyle name="Notas 4 2" xfId="3985" xr:uid="{00000000-0005-0000-0000-0000530F0000}"/>
    <cellStyle name="Output" xfId="2053" xr:uid="{00000000-0005-0000-0000-0000540F0000}"/>
    <cellStyle name="Output 2" xfId="3986" xr:uid="{00000000-0005-0000-0000-0000550F0000}"/>
    <cellStyle name="Porcentaje 2" xfId="2054" xr:uid="{00000000-0005-0000-0000-0000560F0000}"/>
    <cellStyle name="Porcentaje 2 2" xfId="2055" xr:uid="{00000000-0005-0000-0000-0000570F0000}"/>
    <cellStyle name="Porcentaje 2 3" xfId="3988" xr:uid="{00000000-0005-0000-0000-0000580F0000}"/>
    <cellStyle name="Porcentaje 3" xfId="2056" xr:uid="{00000000-0005-0000-0000-0000590F0000}"/>
    <cellStyle name="Porcentaje 3 2" xfId="3989" xr:uid="{00000000-0005-0000-0000-00005A0F0000}"/>
    <cellStyle name="Porcentaje 4" xfId="3987" xr:uid="{00000000-0005-0000-0000-00005B0F0000}"/>
    <cellStyle name="Porcentual 2" xfId="2057" xr:uid="{00000000-0005-0000-0000-00005C0F0000}"/>
    <cellStyle name="Porcentual 2 10" xfId="2058" xr:uid="{00000000-0005-0000-0000-00005D0F0000}"/>
    <cellStyle name="Porcentual 2 11" xfId="2059" xr:uid="{00000000-0005-0000-0000-00005E0F0000}"/>
    <cellStyle name="Porcentual 2 12" xfId="2060" xr:uid="{00000000-0005-0000-0000-00005F0F0000}"/>
    <cellStyle name="Porcentual 2 13" xfId="2061" xr:uid="{00000000-0005-0000-0000-0000600F0000}"/>
    <cellStyle name="Porcentual 2 14" xfId="2062" xr:uid="{00000000-0005-0000-0000-0000610F0000}"/>
    <cellStyle name="Porcentual 2 15" xfId="2063" xr:uid="{00000000-0005-0000-0000-0000620F0000}"/>
    <cellStyle name="Porcentual 2 16" xfId="2064" xr:uid="{00000000-0005-0000-0000-0000630F0000}"/>
    <cellStyle name="Porcentual 2 17" xfId="2065" xr:uid="{00000000-0005-0000-0000-0000640F0000}"/>
    <cellStyle name="Porcentual 2 18" xfId="2066" xr:uid="{00000000-0005-0000-0000-0000650F0000}"/>
    <cellStyle name="Porcentual 2 19" xfId="2067" xr:uid="{00000000-0005-0000-0000-0000660F0000}"/>
    <cellStyle name="Porcentual 2 2" xfId="2068" xr:uid="{00000000-0005-0000-0000-0000670F0000}"/>
    <cellStyle name="Porcentual 2 2 2" xfId="3991" xr:uid="{00000000-0005-0000-0000-0000680F0000}"/>
    <cellStyle name="Porcentual 2 20" xfId="2069" xr:uid="{00000000-0005-0000-0000-0000690F0000}"/>
    <cellStyle name="Porcentual 2 21" xfId="2070" xr:uid="{00000000-0005-0000-0000-00006A0F0000}"/>
    <cellStyle name="Porcentual 2 22" xfId="2071" xr:uid="{00000000-0005-0000-0000-00006B0F0000}"/>
    <cellStyle name="Porcentual 2 23" xfId="2072" xr:uid="{00000000-0005-0000-0000-00006C0F0000}"/>
    <cellStyle name="Porcentual 2 24" xfId="2073" xr:uid="{00000000-0005-0000-0000-00006D0F0000}"/>
    <cellStyle name="Porcentual 2 25" xfId="2074" xr:uid="{00000000-0005-0000-0000-00006E0F0000}"/>
    <cellStyle name="Porcentual 2 26" xfId="2075" xr:uid="{00000000-0005-0000-0000-00006F0F0000}"/>
    <cellStyle name="Porcentual 2 27" xfId="2076" xr:uid="{00000000-0005-0000-0000-0000700F0000}"/>
    <cellStyle name="Porcentual 2 28" xfId="2077" xr:uid="{00000000-0005-0000-0000-0000710F0000}"/>
    <cellStyle name="Porcentual 2 29" xfId="2078" xr:uid="{00000000-0005-0000-0000-0000720F0000}"/>
    <cellStyle name="Porcentual 2 3" xfId="2079" xr:uid="{00000000-0005-0000-0000-0000730F0000}"/>
    <cellStyle name="Porcentual 2 30" xfId="2080" xr:uid="{00000000-0005-0000-0000-0000740F0000}"/>
    <cellStyle name="Porcentual 2 31" xfId="2081" xr:uid="{00000000-0005-0000-0000-0000750F0000}"/>
    <cellStyle name="Porcentual 2 32" xfId="2082" xr:uid="{00000000-0005-0000-0000-0000760F0000}"/>
    <cellStyle name="Porcentual 2 33" xfId="3990" xr:uid="{00000000-0005-0000-0000-0000770F0000}"/>
    <cellStyle name="Porcentual 2 4" xfId="2083" xr:uid="{00000000-0005-0000-0000-0000780F0000}"/>
    <cellStyle name="Porcentual 2 5" xfId="2084" xr:uid="{00000000-0005-0000-0000-0000790F0000}"/>
    <cellStyle name="Porcentual 2 6" xfId="2085" xr:uid="{00000000-0005-0000-0000-00007A0F0000}"/>
    <cellStyle name="Porcentual 2 7" xfId="2086" xr:uid="{00000000-0005-0000-0000-00007B0F0000}"/>
    <cellStyle name="Porcentual 2 8" xfId="2087" xr:uid="{00000000-0005-0000-0000-00007C0F0000}"/>
    <cellStyle name="Porcentual 2 9" xfId="2088" xr:uid="{00000000-0005-0000-0000-00007D0F0000}"/>
    <cellStyle name="Porcentual 3" xfId="2089" xr:uid="{00000000-0005-0000-0000-00007E0F0000}"/>
    <cellStyle name="Porcentual 3 2" xfId="3992" xr:uid="{00000000-0005-0000-0000-00007F0F0000}"/>
    <cellStyle name="Salida 2" xfId="2090" xr:uid="{00000000-0005-0000-0000-0000800F0000}"/>
    <cellStyle name="Salida 2 2" xfId="2091" xr:uid="{00000000-0005-0000-0000-0000810F0000}"/>
    <cellStyle name="Salida 2 2 2" xfId="3994" xr:uid="{00000000-0005-0000-0000-0000820F0000}"/>
    <cellStyle name="Salida 2 3" xfId="3993" xr:uid="{00000000-0005-0000-0000-0000830F0000}"/>
    <cellStyle name="Salida 3" xfId="2092" xr:uid="{00000000-0005-0000-0000-0000840F0000}"/>
    <cellStyle name="Salida 3 2" xfId="3995" xr:uid="{00000000-0005-0000-0000-0000850F0000}"/>
    <cellStyle name="Salida 4" xfId="2093" xr:uid="{00000000-0005-0000-0000-0000860F0000}"/>
    <cellStyle name="Salida 4 2" xfId="3996" xr:uid="{00000000-0005-0000-0000-0000870F0000}"/>
    <cellStyle name="TableStyleLight1" xfId="2110" xr:uid="{00000000-0005-0000-0000-0000880F0000}"/>
    <cellStyle name="TableStyleLight1 2" xfId="3997" xr:uid="{00000000-0005-0000-0000-0000890F0000}"/>
    <cellStyle name="Texto de advertencia 2" xfId="2111" xr:uid="{00000000-0005-0000-0000-00008A0F0000}"/>
    <cellStyle name="Texto de advertencia 2 2" xfId="2112" xr:uid="{00000000-0005-0000-0000-00008B0F0000}"/>
    <cellStyle name="Texto de advertencia 2 2 2" xfId="3999" xr:uid="{00000000-0005-0000-0000-00008C0F0000}"/>
    <cellStyle name="Texto de advertencia 2 3" xfId="3998" xr:uid="{00000000-0005-0000-0000-00008D0F0000}"/>
    <cellStyle name="Texto de advertencia 3" xfId="2113" xr:uid="{00000000-0005-0000-0000-00008E0F0000}"/>
    <cellStyle name="Texto de advertencia 3 2" xfId="4000" xr:uid="{00000000-0005-0000-0000-00008F0F0000}"/>
    <cellStyle name="Texto de advertencia 4" xfId="2114" xr:uid="{00000000-0005-0000-0000-0000900F0000}"/>
    <cellStyle name="Texto de advertencia 4 2" xfId="4001" xr:uid="{00000000-0005-0000-0000-0000910F0000}"/>
    <cellStyle name="Texto explicativo 2" xfId="2115" xr:uid="{00000000-0005-0000-0000-0000920F0000}"/>
    <cellStyle name="Texto explicativo 2 2" xfId="2116" xr:uid="{00000000-0005-0000-0000-0000930F0000}"/>
    <cellStyle name="Texto explicativo 2 2 2" xfId="4003" xr:uid="{00000000-0005-0000-0000-0000940F0000}"/>
    <cellStyle name="Texto explicativo 2 3" xfId="4002" xr:uid="{00000000-0005-0000-0000-0000950F0000}"/>
    <cellStyle name="Texto explicativo 3" xfId="2117" xr:uid="{00000000-0005-0000-0000-0000960F0000}"/>
    <cellStyle name="Texto explicativo 3 2" xfId="4004" xr:uid="{00000000-0005-0000-0000-0000970F0000}"/>
    <cellStyle name="Texto explicativo 4" xfId="2118" xr:uid="{00000000-0005-0000-0000-0000980F0000}"/>
    <cellStyle name="Texto explicativo 4 2" xfId="4005" xr:uid="{00000000-0005-0000-0000-0000990F0000}"/>
    <cellStyle name="Title" xfId="2119" xr:uid="{00000000-0005-0000-0000-00009A0F0000}"/>
    <cellStyle name="Title 2" xfId="4006" xr:uid="{00000000-0005-0000-0000-00009B0F0000}"/>
    <cellStyle name="Título 1 2" xfId="2094" xr:uid="{00000000-0005-0000-0000-00009C0F0000}"/>
    <cellStyle name="Título 1 2 2" xfId="2095" xr:uid="{00000000-0005-0000-0000-00009D0F0000}"/>
    <cellStyle name="Título 1 2 2 2" xfId="4008" xr:uid="{00000000-0005-0000-0000-00009E0F0000}"/>
    <cellStyle name="Título 1 2 3" xfId="4007" xr:uid="{00000000-0005-0000-0000-00009F0F0000}"/>
    <cellStyle name="Título 1 3" xfId="2096" xr:uid="{00000000-0005-0000-0000-0000A00F0000}"/>
    <cellStyle name="Título 1 3 2" xfId="4009" xr:uid="{00000000-0005-0000-0000-0000A10F0000}"/>
    <cellStyle name="Título 1 4" xfId="2097" xr:uid="{00000000-0005-0000-0000-0000A20F0000}"/>
    <cellStyle name="Título 1 4 2" xfId="4010" xr:uid="{00000000-0005-0000-0000-0000A30F0000}"/>
    <cellStyle name="Título 2 2" xfId="2098" xr:uid="{00000000-0005-0000-0000-0000A40F0000}"/>
    <cellStyle name="Título 2 2 2" xfId="2099" xr:uid="{00000000-0005-0000-0000-0000A50F0000}"/>
    <cellStyle name="Título 2 2 2 2" xfId="4012" xr:uid="{00000000-0005-0000-0000-0000A60F0000}"/>
    <cellStyle name="Título 2 2 3" xfId="4011" xr:uid="{00000000-0005-0000-0000-0000A70F0000}"/>
    <cellStyle name="Título 2 3" xfId="2100" xr:uid="{00000000-0005-0000-0000-0000A80F0000}"/>
    <cellStyle name="Título 2 3 2" xfId="4013" xr:uid="{00000000-0005-0000-0000-0000A90F0000}"/>
    <cellStyle name="Título 2 4" xfId="2101" xr:uid="{00000000-0005-0000-0000-0000AA0F0000}"/>
    <cellStyle name="Título 2 4 2" xfId="4014" xr:uid="{00000000-0005-0000-0000-0000AB0F0000}"/>
    <cellStyle name="Título 3 2" xfId="2102" xr:uid="{00000000-0005-0000-0000-0000AC0F0000}"/>
    <cellStyle name="Título 3 2 2" xfId="2103" xr:uid="{00000000-0005-0000-0000-0000AD0F0000}"/>
    <cellStyle name="Título 3 2 2 2" xfId="4016" xr:uid="{00000000-0005-0000-0000-0000AE0F0000}"/>
    <cellStyle name="Título 3 2 3" xfId="4015" xr:uid="{00000000-0005-0000-0000-0000AF0F0000}"/>
    <cellStyle name="Título 3 3" xfId="2104" xr:uid="{00000000-0005-0000-0000-0000B00F0000}"/>
    <cellStyle name="Título 3 3 2" xfId="4017" xr:uid="{00000000-0005-0000-0000-0000B10F0000}"/>
    <cellStyle name="Título 3 4" xfId="2105" xr:uid="{00000000-0005-0000-0000-0000B20F0000}"/>
    <cellStyle name="Título 3 4 2" xfId="4018" xr:uid="{00000000-0005-0000-0000-0000B30F0000}"/>
    <cellStyle name="Título 4" xfId="2106" xr:uid="{00000000-0005-0000-0000-0000B40F0000}"/>
    <cellStyle name="Título 4 2" xfId="2107" xr:uid="{00000000-0005-0000-0000-0000B50F0000}"/>
    <cellStyle name="Título 4 2 2" xfId="4020" xr:uid="{00000000-0005-0000-0000-0000B60F0000}"/>
    <cellStyle name="Título 4 3" xfId="4019" xr:uid="{00000000-0005-0000-0000-0000B70F0000}"/>
    <cellStyle name="Título 5" xfId="2108" xr:uid="{00000000-0005-0000-0000-0000B80F0000}"/>
    <cellStyle name="Título 5 2" xfId="4021" xr:uid="{00000000-0005-0000-0000-0000B90F0000}"/>
    <cellStyle name="Título 6" xfId="2109" xr:uid="{00000000-0005-0000-0000-0000BA0F0000}"/>
    <cellStyle name="Título 6 2" xfId="4022" xr:uid="{00000000-0005-0000-0000-0000BB0F0000}"/>
    <cellStyle name="Total 2" xfId="2120" xr:uid="{00000000-0005-0000-0000-0000BC0F0000}"/>
    <cellStyle name="Total 2 2" xfId="2121" xr:uid="{00000000-0005-0000-0000-0000BD0F0000}"/>
    <cellStyle name="Total 2 2 2" xfId="4024" xr:uid="{00000000-0005-0000-0000-0000BE0F0000}"/>
    <cellStyle name="Total 2 3" xfId="4023" xr:uid="{00000000-0005-0000-0000-0000BF0F0000}"/>
    <cellStyle name="Total 3" xfId="2122" xr:uid="{00000000-0005-0000-0000-0000C00F0000}"/>
    <cellStyle name="Total 3 2" xfId="4025" xr:uid="{00000000-0005-0000-0000-0000C10F0000}"/>
    <cellStyle name="Total 4" xfId="2123" xr:uid="{00000000-0005-0000-0000-0000C20F0000}"/>
    <cellStyle name="Total 4 2" xfId="4026" xr:uid="{00000000-0005-0000-0000-0000C3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sheetData sheetId="5"/>
      <sheetData sheetId="6" refreshError="1"/>
      <sheetData sheetId="7"/>
      <sheetData sheetId="8"/>
      <sheetData sheetId="9" refreshError="1"/>
      <sheetData sheetId="10"/>
      <sheetData sheetId="1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1"/>
  <sheetViews>
    <sheetView showGridLines="0" topLeftCell="A28" zoomScale="90" zoomScaleNormal="90" workbookViewId="0">
      <selection activeCell="A35" sqref="A35:E35"/>
    </sheetView>
  </sheetViews>
  <sheetFormatPr baseColWidth="10" defaultRowHeight="12.75" x14ac:dyDescent="0.2"/>
  <cols>
    <col min="1" max="1" width="22.7109375" style="1" customWidth="1"/>
    <col min="2" max="2" width="53.7109375" style="1" customWidth="1"/>
    <col min="3" max="3" width="14.7109375" style="3" customWidth="1"/>
    <col min="4" max="4" width="28.7109375" style="3" customWidth="1"/>
    <col min="5" max="5" width="32.7109375" style="4" customWidth="1"/>
    <col min="6" max="16384" width="11.42578125" style="1"/>
  </cols>
  <sheetData>
    <row r="1" spans="1:5" ht="16.5" x14ac:dyDescent="0.3">
      <c r="A1" s="207" t="s">
        <v>0</v>
      </c>
      <c r="B1" s="207"/>
      <c r="C1" s="207"/>
      <c r="D1" s="207"/>
      <c r="E1" s="207"/>
    </row>
    <row r="2" spans="1:5" ht="13.5" thickBot="1" x14ac:dyDescent="0.25">
      <c r="A2" s="208" t="s">
        <v>1</v>
      </c>
      <c r="B2" s="208"/>
      <c r="C2" s="208"/>
      <c r="D2" s="208"/>
      <c r="E2" s="208"/>
    </row>
    <row r="3" spans="1:5" x14ac:dyDescent="0.2">
      <c r="A3" s="2">
        <v>2016</v>
      </c>
    </row>
    <row r="4" spans="1:5" x14ac:dyDescent="0.2">
      <c r="A4" s="5" t="s">
        <v>2</v>
      </c>
      <c r="B4" s="209" t="s">
        <v>3</v>
      </c>
      <c r="C4" s="209"/>
      <c r="D4" s="209"/>
      <c r="E4" s="209"/>
    </row>
    <row r="5" spans="1:5" ht="13.5" thickBot="1" x14ac:dyDescent="0.25">
      <c r="A5" s="6" t="s">
        <v>4</v>
      </c>
    </row>
    <row r="6" spans="1:5" ht="17.25" customHeight="1" thickBot="1" x14ac:dyDescent="0.35">
      <c r="A6" s="181" t="s">
        <v>5</v>
      </c>
      <c r="B6" s="181"/>
      <c r="C6" s="181"/>
      <c r="D6" s="181"/>
      <c r="E6" s="181"/>
    </row>
    <row r="7" spans="1:5" x14ac:dyDescent="0.2">
      <c r="A7" s="5"/>
      <c r="B7" s="5"/>
    </row>
    <row r="8" spans="1:5" ht="53.25" customHeight="1" x14ac:dyDescent="0.2">
      <c r="A8" s="192" t="s">
        <v>6</v>
      </c>
      <c r="B8" s="192"/>
      <c r="C8" s="192"/>
      <c r="D8" s="192"/>
      <c r="E8" s="192"/>
    </row>
    <row r="9" spans="1:5" ht="13.5" thickBot="1" x14ac:dyDescent="0.25"/>
    <row r="10" spans="1:5" ht="17.25" customHeight="1" thickBot="1" x14ac:dyDescent="0.35">
      <c r="A10" s="181" t="s">
        <v>7</v>
      </c>
      <c r="B10" s="181"/>
      <c r="C10" s="181"/>
      <c r="D10" s="181"/>
      <c r="E10" s="181"/>
    </row>
    <row r="11" spans="1:5" x14ac:dyDescent="0.2">
      <c r="A11" s="8"/>
      <c r="B11" s="8"/>
      <c r="C11" s="9"/>
      <c r="D11" s="9"/>
      <c r="E11" s="10"/>
    </row>
    <row r="12" spans="1:5" ht="12.75" customHeight="1" x14ac:dyDescent="0.2">
      <c r="A12" s="11" t="s">
        <v>8</v>
      </c>
      <c r="B12" s="205" t="s">
        <v>9</v>
      </c>
      <c r="C12" s="205"/>
      <c r="D12" s="205"/>
      <c r="E12" s="205"/>
    </row>
    <row r="13" spans="1:5" ht="12.75" customHeight="1" x14ac:dyDescent="0.2">
      <c r="A13" s="11" t="s">
        <v>10</v>
      </c>
      <c r="B13" s="205" t="s">
        <v>9</v>
      </c>
      <c r="C13" s="205"/>
      <c r="D13" s="205"/>
      <c r="E13" s="205"/>
    </row>
    <row r="14" spans="1:5" ht="12.75" customHeight="1" x14ac:dyDescent="0.2">
      <c r="A14" s="11" t="s">
        <v>11</v>
      </c>
      <c r="B14" s="205" t="s">
        <v>9</v>
      </c>
      <c r="C14" s="205"/>
      <c r="D14" s="205"/>
      <c r="E14" s="205"/>
    </row>
    <row r="15" spans="1:5" x14ac:dyDescent="0.2">
      <c r="A15" s="9"/>
      <c r="B15" s="9"/>
      <c r="C15" s="9"/>
      <c r="D15" s="9"/>
      <c r="E15" s="10"/>
    </row>
    <row r="16" spans="1:5" ht="67.5" customHeight="1" x14ac:dyDescent="0.2">
      <c r="A16" s="198" t="s">
        <v>12</v>
      </c>
      <c r="B16" s="192" t="s">
        <v>13</v>
      </c>
      <c r="C16" s="192"/>
      <c r="D16" s="192"/>
      <c r="E16" s="192"/>
    </row>
    <row r="17" spans="1:5" x14ac:dyDescent="0.2">
      <c r="A17" s="198"/>
      <c r="B17" s="192" t="s">
        <v>14</v>
      </c>
      <c r="C17" s="192"/>
      <c r="D17" s="192"/>
      <c r="E17" s="192"/>
    </row>
    <row r="18" spans="1:5" x14ac:dyDescent="0.2">
      <c r="A18" s="198"/>
      <c r="B18" s="206" t="s">
        <v>15</v>
      </c>
      <c r="C18" s="206"/>
      <c r="D18" s="206"/>
      <c r="E18" s="206"/>
    </row>
    <row r="19" spans="1:5" x14ac:dyDescent="0.2">
      <c r="A19" s="198"/>
      <c r="B19" s="206" t="s">
        <v>16</v>
      </c>
      <c r="C19" s="206"/>
      <c r="D19" s="206"/>
      <c r="E19" s="206"/>
    </row>
    <row r="20" spans="1:5" ht="15.75" customHeight="1" thickBot="1" x14ac:dyDescent="0.25">
      <c r="A20" s="12"/>
      <c r="B20" s="13"/>
      <c r="C20" s="13"/>
      <c r="D20" s="13"/>
      <c r="E20" s="13"/>
    </row>
    <row r="21" spans="1:5" ht="17.25" customHeight="1" thickBot="1" x14ac:dyDescent="0.25">
      <c r="A21" s="203" t="s">
        <v>17</v>
      </c>
      <c r="B21" s="203"/>
      <c r="C21" s="203"/>
      <c r="D21" s="203"/>
      <c r="E21" s="203"/>
    </row>
    <row r="22" spans="1:5" ht="46.5" customHeight="1" x14ac:dyDescent="0.2">
      <c r="A22" s="204" t="s">
        <v>18</v>
      </c>
      <c r="B22" s="204"/>
      <c r="C22" s="204"/>
      <c r="D22" s="204"/>
      <c r="E22" s="204"/>
    </row>
    <row r="23" spans="1:5" ht="157.5" customHeight="1" x14ac:dyDescent="0.2">
      <c r="A23" s="200" t="s">
        <v>19</v>
      </c>
      <c r="B23" s="200"/>
      <c r="C23" s="200"/>
      <c r="D23" s="200"/>
      <c r="E23" s="200"/>
    </row>
    <row r="24" spans="1:5" ht="38.25" customHeight="1" x14ac:dyDescent="0.2">
      <c r="A24" s="200" t="s">
        <v>20</v>
      </c>
      <c r="B24" s="200"/>
      <c r="C24" s="200"/>
      <c r="D24" s="200"/>
      <c r="E24" s="200"/>
    </row>
    <row r="25" spans="1:5" ht="59.25" customHeight="1" x14ac:dyDescent="0.2">
      <c r="A25" s="200" t="s">
        <v>21</v>
      </c>
      <c r="B25" s="200"/>
      <c r="C25" s="200"/>
      <c r="D25" s="200"/>
      <c r="E25" s="200"/>
    </row>
    <row r="26" spans="1:5" ht="51" customHeight="1" x14ac:dyDescent="0.2">
      <c r="A26" s="200" t="s">
        <v>22</v>
      </c>
      <c r="B26" s="200"/>
      <c r="C26" s="200"/>
      <c r="D26" s="200"/>
      <c r="E26" s="200"/>
    </row>
    <row r="27" spans="1:5" ht="81.75" customHeight="1" x14ac:dyDescent="0.2">
      <c r="A27" s="200" t="s">
        <v>23</v>
      </c>
      <c r="B27" s="200"/>
      <c r="C27" s="200"/>
      <c r="D27" s="200"/>
      <c r="E27" s="200"/>
    </row>
    <row r="28" spans="1:5" ht="40.5" customHeight="1" x14ac:dyDescent="0.2">
      <c r="A28" s="200" t="s">
        <v>24</v>
      </c>
      <c r="B28" s="200"/>
      <c r="C28" s="200"/>
      <c r="D28" s="200"/>
      <c r="E28" s="200"/>
    </row>
    <row r="29" spans="1:5" ht="18" customHeight="1" x14ac:dyDescent="0.2">
      <c r="A29" s="201" t="s">
        <v>25</v>
      </c>
      <c r="B29" s="201"/>
      <c r="C29" s="201"/>
      <c r="D29" s="201"/>
      <c r="E29" s="201"/>
    </row>
    <row r="30" spans="1:5" ht="78" customHeight="1" x14ac:dyDescent="0.2">
      <c r="A30" s="200" t="s">
        <v>26</v>
      </c>
      <c r="B30" s="200"/>
      <c r="C30" s="200"/>
      <c r="D30" s="200"/>
      <c r="E30" s="200"/>
    </row>
    <row r="31" spans="1:5" ht="27.75" customHeight="1" x14ac:dyDescent="0.2">
      <c r="A31" s="202" t="s">
        <v>27</v>
      </c>
      <c r="B31" s="202"/>
      <c r="C31" s="202"/>
      <c r="D31" s="202"/>
      <c r="E31" s="202"/>
    </row>
    <row r="32" spans="1:5" ht="13.5" thickBot="1" x14ac:dyDescent="0.25"/>
    <row r="33" spans="1:5" ht="17.25" customHeight="1" thickBot="1" x14ac:dyDescent="0.35">
      <c r="A33" s="181" t="s">
        <v>28</v>
      </c>
      <c r="B33" s="181"/>
      <c r="C33" s="181"/>
      <c r="D33" s="181"/>
      <c r="E33" s="181"/>
    </row>
    <row r="35" spans="1:5" ht="12.75" customHeight="1" x14ac:dyDescent="0.2">
      <c r="A35" s="199" t="s">
        <v>29</v>
      </c>
      <c r="B35" s="199"/>
      <c r="C35" s="199"/>
      <c r="D35" s="199"/>
      <c r="E35" s="199"/>
    </row>
    <row r="36" spans="1:5" ht="12.75" customHeight="1" thickBot="1" x14ac:dyDescent="0.25">
      <c r="A36" s="14"/>
      <c r="B36" s="15"/>
      <c r="C36" s="15"/>
      <c r="D36" s="15"/>
      <c r="E36" s="16"/>
    </row>
    <row r="37" spans="1:5" ht="17.25" thickBot="1" x14ac:dyDescent="0.35">
      <c r="A37" s="181" t="s">
        <v>30</v>
      </c>
      <c r="B37" s="181"/>
      <c r="C37" s="181"/>
      <c r="D37" s="181"/>
      <c r="E37" s="181"/>
    </row>
    <row r="38" spans="1:5" ht="99.75" customHeight="1" x14ac:dyDescent="0.2">
      <c r="A38" s="184" t="s">
        <v>31</v>
      </c>
      <c r="B38" s="184"/>
      <c r="C38" s="184"/>
      <c r="D38" s="17" t="s">
        <v>32</v>
      </c>
      <c r="E38" s="18" t="s">
        <v>33</v>
      </c>
    </row>
    <row r="39" spans="1:5" ht="139.5" customHeight="1" x14ac:dyDescent="0.2">
      <c r="A39" s="192" t="s">
        <v>34</v>
      </c>
      <c r="B39" s="192"/>
      <c r="C39" s="192"/>
      <c r="D39" s="19" t="s">
        <v>35</v>
      </c>
      <c r="E39" s="20"/>
    </row>
    <row r="40" spans="1:5" ht="78.75" customHeight="1" x14ac:dyDescent="0.2">
      <c r="A40" s="192" t="s">
        <v>36</v>
      </c>
      <c r="B40" s="192"/>
      <c r="C40" s="192"/>
      <c r="D40" s="19" t="s">
        <v>35</v>
      </c>
      <c r="E40" s="20"/>
    </row>
    <row r="41" spans="1:5" ht="24" customHeight="1" x14ac:dyDescent="0.2">
      <c r="A41" s="198" t="s">
        <v>37</v>
      </c>
      <c r="B41" s="198"/>
      <c r="C41" s="198"/>
      <c r="D41" s="19" t="s">
        <v>35</v>
      </c>
      <c r="E41" s="20"/>
    </row>
    <row r="42" spans="1:5" ht="87" customHeight="1" x14ac:dyDescent="0.2">
      <c r="A42" s="192" t="s">
        <v>38</v>
      </c>
      <c r="B42" s="192"/>
      <c r="C42" s="192"/>
      <c r="D42" s="21" t="s">
        <v>35</v>
      </c>
      <c r="E42" s="21"/>
    </row>
    <row r="43" spans="1:5" ht="32.25" customHeight="1" x14ac:dyDescent="0.2">
      <c r="A43" s="198" t="s">
        <v>39</v>
      </c>
      <c r="B43" s="198"/>
      <c r="C43" s="198"/>
      <c r="D43" s="21" t="s">
        <v>35</v>
      </c>
      <c r="E43" s="21"/>
    </row>
    <row r="44" spans="1:5" ht="138" customHeight="1" x14ac:dyDescent="0.2">
      <c r="A44" s="198" t="s">
        <v>40</v>
      </c>
      <c r="B44" s="198"/>
      <c r="C44" s="198"/>
      <c r="D44" s="21" t="s">
        <v>41</v>
      </c>
      <c r="E44" s="21" t="s">
        <v>42</v>
      </c>
    </row>
    <row r="45" spans="1:5" ht="82.5" customHeight="1" x14ac:dyDescent="0.2">
      <c r="A45" s="198" t="s">
        <v>43</v>
      </c>
      <c r="B45" s="198"/>
      <c r="C45" s="198"/>
      <c r="D45" s="21" t="s">
        <v>41</v>
      </c>
      <c r="E45" s="21" t="s">
        <v>44</v>
      </c>
    </row>
    <row r="46" spans="1:5" ht="65.25" customHeight="1" x14ac:dyDescent="0.2">
      <c r="A46" s="198" t="s">
        <v>45</v>
      </c>
      <c r="B46" s="198"/>
      <c r="C46" s="198"/>
      <c r="D46" s="19" t="s">
        <v>41</v>
      </c>
      <c r="E46" s="19" t="s">
        <v>46</v>
      </c>
    </row>
    <row r="47" spans="1:5" ht="13.5" thickBot="1" x14ac:dyDescent="0.25"/>
    <row r="48" spans="1:5" ht="17.25" thickBot="1" x14ac:dyDescent="0.35">
      <c r="A48" s="181" t="s">
        <v>47</v>
      </c>
      <c r="B48" s="181"/>
      <c r="C48" s="181"/>
      <c r="D48" s="181"/>
      <c r="E48" s="181"/>
    </row>
    <row r="49" spans="1:5" x14ac:dyDescent="0.2">
      <c r="A49" s="184" t="s">
        <v>48</v>
      </c>
      <c r="B49" s="184"/>
      <c r="C49" s="184" t="s">
        <v>49</v>
      </c>
      <c r="D49" s="184"/>
      <c r="E49" s="184"/>
    </row>
    <row r="50" spans="1:5" ht="29.25" customHeight="1" x14ac:dyDescent="0.2">
      <c r="A50" s="183" t="s">
        <v>50</v>
      </c>
      <c r="B50" s="183"/>
      <c r="C50" s="192" t="s">
        <v>51</v>
      </c>
      <c r="D50" s="192"/>
      <c r="E50" s="192"/>
    </row>
    <row r="51" spans="1:5" ht="144" customHeight="1" x14ac:dyDescent="0.2">
      <c r="A51" s="183" t="s">
        <v>52</v>
      </c>
      <c r="B51" s="183"/>
      <c r="C51" s="192" t="s">
        <v>53</v>
      </c>
      <c r="D51" s="192"/>
      <c r="E51" s="192"/>
    </row>
    <row r="52" spans="1:5" ht="74.25" customHeight="1" x14ac:dyDescent="0.2">
      <c r="A52" s="183" t="s">
        <v>54</v>
      </c>
      <c r="B52" s="183"/>
      <c r="C52" s="192" t="s">
        <v>55</v>
      </c>
      <c r="D52" s="192"/>
      <c r="E52" s="192"/>
    </row>
    <row r="53" spans="1:5" ht="48" customHeight="1" x14ac:dyDescent="0.2">
      <c r="A53" s="183" t="s">
        <v>56</v>
      </c>
      <c r="B53" s="183"/>
      <c r="C53" s="192" t="s">
        <v>57</v>
      </c>
      <c r="D53" s="192"/>
      <c r="E53" s="192"/>
    </row>
    <row r="54" spans="1:5" ht="51.75" customHeight="1" x14ac:dyDescent="0.2">
      <c r="A54" s="183" t="s">
        <v>58</v>
      </c>
      <c r="B54" s="183"/>
      <c r="C54" s="192" t="s">
        <v>59</v>
      </c>
      <c r="D54" s="192"/>
      <c r="E54" s="192"/>
    </row>
    <row r="55" spans="1:5" ht="99" customHeight="1" x14ac:dyDescent="0.2">
      <c r="A55" s="183" t="s">
        <v>60</v>
      </c>
      <c r="B55" s="183"/>
      <c r="C55" s="192" t="s">
        <v>61</v>
      </c>
      <c r="D55" s="192"/>
      <c r="E55" s="192"/>
    </row>
    <row r="56" spans="1:5" ht="90" customHeight="1" x14ac:dyDescent="0.2">
      <c r="A56" s="183" t="s">
        <v>62</v>
      </c>
      <c r="B56" s="183"/>
      <c r="C56" s="192" t="s">
        <v>63</v>
      </c>
      <c r="D56" s="192"/>
      <c r="E56" s="192"/>
    </row>
    <row r="57" spans="1:5" ht="75" customHeight="1" x14ac:dyDescent="0.2">
      <c r="A57" s="183" t="s">
        <v>64</v>
      </c>
      <c r="B57" s="183"/>
      <c r="C57" s="192" t="s">
        <v>65</v>
      </c>
      <c r="D57" s="192"/>
      <c r="E57" s="192"/>
    </row>
    <row r="58" spans="1:5" ht="77.25" customHeight="1" x14ac:dyDescent="0.2">
      <c r="A58" s="183" t="s">
        <v>66</v>
      </c>
      <c r="B58" s="183"/>
      <c r="C58" s="192" t="s">
        <v>67</v>
      </c>
      <c r="D58" s="192"/>
      <c r="E58" s="192"/>
    </row>
    <row r="59" spans="1:5" ht="67.5" customHeight="1" x14ac:dyDescent="0.2">
      <c r="A59" s="183" t="s">
        <v>68</v>
      </c>
      <c r="B59" s="183"/>
      <c r="C59" s="192" t="s">
        <v>69</v>
      </c>
      <c r="D59" s="192"/>
      <c r="E59" s="192"/>
    </row>
    <row r="60" spans="1:5" ht="63.75" customHeight="1" x14ac:dyDescent="0.2">
      <c r="A60" s="183" t="s">
        <v>70</v>
      </c>
      <c r="B60" s="183"/>
      <c r="C60" s="192" t="s">
        <v>71</v>
      </c>
      <c r="D60" s="192"/>
      <c r="E60" s="192"/>
    </row>
    <row r="61" spans="1:5" ht="61.5" customHeight="1" x14ac:dyDescent="0.2">
      <c r="A61" s="183" t="s">
        <v>72</v>
      </c>
      <c r="B61" s="183"/>
      <c r="C61" s="192" t="s">
        <v>73</v>
      </c>
      <c r="D61" s="192"/>
      <c r="E61" s="192"/>
    </row>
    <row r="62" spans="1:5" ht="75.75" customHeight="1" x14ac:dyDescent="0.2">
      <c r="A62" s="183" t="s">
        <v>74</v>
      </c>
      <c r="B62" s="183"/>
      <c r="C62" s="192" t="s">
        <v>75</v>
      </c>
      <c r="D62" s="192"/>
      <c r="E62" s="192"/>
    </row>
    <row r="63" spans="1:5" ht="60" customHeight="1" x14ac:dyDescent="0.2">
      <c r="A63" s="183" t="s">
        <v>76</v>
      </c>
      <c r="B63" s="183"/>
      <c r="C63" s="192" t="s">
        <v>77</v>
      </c>
      <c r="D63" s="192"/>
      <c r="E63" s="192"/>
    </row>
    <row r="64" spans="1:5" ht="126" customHeight="1" x14ac:dyDescent="0.2">
      <c r="A64" s="183" t="s">
        <v>78</v>
      </c>
      <c r="B64" s="183"/>
      <c r="C64" s="192" t="s">
        <v>79</v>
      </c>
      <c r="D64" s="192"/>
      <c r="E64" s="192"/>
    </row>
    <row r="65" spans="1:5" ht="96" customHeight="1" x14ac:dyDescent="0.2">
      <c r="A65" s="183" t="s">
        <v>80</v>
      </c>
      <c r="B65" s="183"/>
      <c r="C65" s="192" t="s">
        <v>81</v>
      </c>
      <c r="D65" s="192"/>
      <c r="E65" s="192"/>
    </row>
    <row r="66" spans="1:5" ht="120" customHeight="1" x14ac:dyDescent="0.2">
      <c r="A66" s="183" t="s">
        <v>82</v>
      </c>
      <c r="B66" s="183"/>
      <c r="C66" s="192" t="s">
        <v>83</v>
      </c>
      <c r="D66" s="192"/>
      <c r="E66" s="192"/>
    </row>
    <row r="67" spans="1:5" ht="61.5" customHeight="1" x14ac:dyDescent="0.2">
      <c r="A67" s="183" t="s">
        <v>84</v>
      </c>
      <c r="B67" s="183"/>
      <c r="C67" s="192" t="s">
        <v>85</v>
      </c>
      <c r="D67" s="192"/>
      <c r="E67" s="192"/>
    </row>
    <row r="68" spans="1:5" ht="113.25" customHeight="1" x14ac:dyDescent="0.2">
      <c r="A68" s="183" t="s">
        <v>86</v>
      </c>
      <c r="B68" s="183"/>
      <c r="C68" s="192" t="s">
        <v>87</v>
      </c>
      <c r="D68" s="192"/>
      <c r="E68" s="192"/>
    </row>
    <row r="69" spans="1:5" ht="60.75" customHeight="1" x14ac:dyDescent="0.2">
      <c r="A69" s="183" t="s">
        <v>88</v>
      </c>
      <c r="B69" s="183"/>
      <c r="C69" s="192" t="s">
        <v>89</v>
      </c>
      <c r="D69" s="192"/>
      <c r="E69" s="192"/>
    </row>
    <row r="70" spans="1:5" ht="66.75" customHeight="1" x14ac:dyDescent="0.2">
      <c r="A70" s="183" t="s">
        <v>90</v>
      </c>
      <c r="B70" s="183"/>
      <c r="C70" s="192" t="s">
        <v>91</v>
      </c>
      <c r="D70" s="192"/>
      <c r="E70" s="192"/>
    </row>
    <row r="71" spans="1:5" ht="49.5" customHeight="1" x14ac:dyDescent="0.2">
      <c r="A71" s="183" t="s">
        <v>92</v>
      </c>
      <c r="B71" s="183"/>
      <c r="C71" s="192" t="s">
        <v>93</v>
      </c>
      <c r="D71" s="192"/>
      <c r="E71" s="192"/>
    </row>
    <row r="72" spans="1:5" ht="57.75" customHeight="1" x14ac:dyDescent="0.2">
      <c r="A72" s="183" t="s">
        <v>94</v>
      </c>
      <c r="B72" s="183"/>
      <c r="C72" s="192" t="s">
        <v>95</v>
      </c>
      <c r="D72" s="192"/>
      <c r="E72" s="192"/>
    </row>
    <row r="73" spans="1:5" ht="39" customHeight="1" x14ac:dyDescent="0.2">
      <c r="A73" s="183" t="s">
        <v>96</v>
      </c>
      <c r="B73" s="183"/>
      <c r="C73" s="192" t="s">
        <v>97</v>
      </c>
      <c r="D73" s="192"/>
      <c r="E73" s="192"/>
    </row>
    <row r="74" spans="1:5" ht="238.5" customHeight="1" x14ac:dyDescent="0.2">
      <c r="A74" s="183" t="s">
        <v>98</v>
      </c>
      <c r="B74" s="183"/>
      <c r="C74" s="192" t="s">
        <v>99</v>
      </c>
      <c r="D74" s="192"/>
      <c r="E74" s="192"/>
    </row>
    <row r="75" spans="1:5" ht="44.25" customHeight="1" x14ac:dyDescent="0.2">
      <c r="A75" s="183" t="s">
        <v>100</v>
      </c>
      <c r="B75" s="183"/>
      <c r="C75" s="192" t="s">
        <v>101</v>
      </c>
      <c r="D75" s="192"/>
      <c r="E75" s="192"/>
    </row>
    <row r="76" spans="1:5" ht="39.75" customHeight="1" x14ac:dyDescent="0.2">
      <c r="A76" s="183" t="s">
        <v>102</v>
      </c>
      <c r="B76" s="183"/>
      <c r="C76" s="192" t="s">
        <v>103</v>
      </c>
      <c r="D76" s="192"/>
      <c r="E76" s="192"/>
    </row>
    <row r="77" spans="1:5" ht="48" customHeight="1" x14ac:dyDescent="0.2">
      <c r="A77" s="183" t="s">
        <v>104</v>
      </c>
      <c r="B77" s="183"/>
      <c r="C77" s="192" t="s">
        <v>105</v>
      </c>
      <c r="D77" s="192"/>
      <c r="E77" s="192"/>
    </row>
    <row r="78" spans="1:5" ht="237" customHeight="1" x14ac:dyDescent="0.2">
      <c r="A78" s="183" t="s">
        <v>106</v>
      </c>
      <c r="B78" s="183"/>
      <c r="C78" s="192" t="s">
        <v>107</v>
      </c>
      <c r="D78" s="192"/>
      <c r="E78" s="192"/>
    </row>
    <row r="79" spans="1:5" ht="36" customHeight="1" x14ac:dyDescent="0.2">
      <c r="A79" s="183" t="s">
        <v>108</v>
      </c>
      <c r="B79" s="183"/>
      <c r="C79" s="192" t="s">
        <v>109</v>
      </c>
      <c r="D79" s="192"/>
      <c r="E79" s="192"/>
    </row>
    <row r="80" spans="1:5" ht="56.25" customHeight="1" x14ac:dyDescent="0.2">
      <c r="A80" s="183" t="s">
        <v>110</v>
      </c>
      <c r="B80" s="183"/>
      <c r="C80" s="192" t="s">
        <v>111</v>
      </c>
      <c r="D80" s="192"/>
      <c r="E80" s="192"/>
    </row>
    <row r="81" spans="1:5" ht="62.25" customHeight="1" x14ac:dyDescent="0.2">
      <c r="A81" s="183" t="s">
        <v>112</v>
      </c>
      <c r="B81" s="183"/>
      <c r="C81" s="192" t="s">
        <v>113</v>
      </c>
      <c r="D81" s="192"/>
      <c r="E81" s="192"/>
    </row>
    <row r="82" spans="1:5" ht="64.5" customHeight="1" x14ac:dyDescent="0.2">
      <c r="A82" s="183" t="s">
        <v>114</v>
      </c>
      <c r="B82" s="183"/>
      <c r="C82" s="192" t="s">
        <v>115</v>
      </c>
      <c r="D82" s="192"/>
      <c r="E82" s="192"/>
    </row>
    <row r="83" spans="1:5" ht="83.25" customHeight="1" x14ac:dyDescent="0.2">
      <c r="A83" s="183" t="s">
        <v>116</v>
      </c>
      <c r="B83" s="183"/>
      <c r="C83" s="192" t="s">
        <v>117</v>
      </c>
      <c r="D83" s="192"/>
      <c r="E83" s="192"/>
    </row>
    <row r="84" spans="1:5" ht="69.75" customHeight="1" x14ac:dyDescent="0.2">
      <c r="A84" s="183" t="s">
        <v>118</v>
      </c>
      <c r="B84" s="183"/>
      <c r="C84" s="192" t="s">
        <v>119</v>
      </c>
      <c r="D84" s="192"/>
      <c r="E84" s="192"/>
    </row>
    <row r="85" spans="1:5" ht="54.75" customHeight="1" x14ac:dyDescent="0.2">
      <c r="A85" s="183" t="s">
        <v>120</v>
      </c>
      <c r="B85" s="183"/>
      <c r="C85" s="192" t="s">
        <v>121</v>
      </c>
      <c r="D85" s="192"/>
      <c r="E85" s="192"/>
    </row>
    <row r="86" spans="1:5" ht="73.5" customHeight="1" x14ac:dyDescent="0.2">
      <c r="A86" s="183" t="s">
        <v>122</v>
      </c>
      <c r="B86" s="183"/>
      <c r="C86" s="192" t="s">
        <v>123</v>
      </c>
      <c r="D86" s="192"/>
      <c r="E86" s="192"/>
    </row>
    <row r="87" spans="1:5" ht="39.75" customHeight="1" x14ac:dyDescent="0.2">
      <c r="A87" s="183" t="s">
        <v>124</v>
      </c>
      <c r="B87" s="183"/>
      <c r="C87" s="192" t="s">
        <v>125</v>
      </c>
      <c r="D87" s="192"/>
      <c r="E87" s="192"/>
    </row>
    <row r="88" spans="1:5" ht="56.25" customHeight="1" x14ac:dyDescent="0.2">
      <c r="A88" s="183" t="s">
        <v>126</v>
      </c>
      <c r="B88" s="183"/>
      <c r="C88" s="192" t="s">
        <v>127</v>
      </c>
      <c r="D88" s="192"/>
      <c r="E88" s="192"/>
    </row>
    <row r="89" spans="1:5" ht="86.25" customHeight="1" x14ac:dyDescent="0.2">
      <c r="A89" s="183" t="s">
        <v>128</v>
      </c>
      <c r="B89" s="183"/>
      <c r="C89" s="192" t="s">
        <v>129</v>
      </c>
      <c r="D89" s="192"/>
      <c r="E89" s="192"/>
    </row>
    <row r="90" spans="1:5" ht="54" customHeight="1" x14ac:dyDescent="0.2">
      <c r="A90" s="183" t="s">
        <v>130</v>
      </c>
      <c r="B90" s="183"/>
      <c r="C90" s="192" t="s">
        <v>131</v>
      </c>
      <c r="D90" s="192"/>
      <c r="E90" s="192"/>
    </row>
    <row r="91" spans="1:5" ht="59.25" customHeight="1" x14ac:dyDescent="0.2">
      <c r="A91" s="183" t="s">
        <v>132</v>
      </c>
      <c r="B91" s="183"/>
      <c r="C91" s="192" t="s">
        <v>133</v>
      </c>
      <c r="D91" s="192"/>
      <c r="E91" s="192"/>
    </row>
    <row r="92" spans="1:5" ht="84" customHeight="1" x14ac:dyDescent="0.2">
      <c r="A92" s="183" t="s">
        <v>134</v>
      </c>
      <c r="B92" s="183"/>
      <c r="C92" s="192" t="s">
        <v>123</v>
      </c>
      <c r="D92" s="192"/>
      <c r="E92" s="192"/>
    </row>
    <row r="93" spans="1:5" ht="88.5" customHeight="1" x14ac:dyDescent="0.2">
      <c r="A93" s="183" t="s">
        <v>135</v>
      </c>
      <c r="B93" s="183"/>
      <c r="C93" s="192" t="s">
        <v>136</v>
      </c>
      <c r="D93" s="192"/>
      <c r="E93" s="192"/>
    </row>
    <row r="94" spans="1:5" ht="56.25" customHeight="1" x14ac:dyDescent="0.2">
      <c r="A94" s="183" t="s">
        <v>137</v>
      </c>
      <c r="B94" s="183"/>
      <c r="C94" s="192" t="s">
        <v>138</v>
      </c>
      <c r="D94" s="192"/>
      <c r="E94" s="192"/>
    </row>
    <row r="95" spans="1:5" ht="62.25" customHeight="1" x14ac:dyDescent="0.2">
      <c r="A95" s="183" t="s">
        <v>139</v>
      </c>
      <c r="B95" s="183"/>
      <c r="C95" s="192" t="s">
        <v>140</v>
      </c>
      <c r="D95" s="192"/>
      <c r="E95" s="192"/>
    </row>
    <row r="96" spans="1:5" ht="77.25" customHeight="1" x14ac:dyDescent="0.2">
      <c r="A96" s="183" t="s">
        <v>141</v>
      </c>
      <c r="B96" s="183"/>
      <c r="C96" s="192" t="s">
        <v>142</v>
      </c>
      <c r="D96" s="192"/>
      <c r="E96" s="192"/>
    </row>
    <row r="97" spans="1:5" ht="96.75" customHeight="1" x14ac:dyDescent="0.2">
      <c r="A97" s="183" t="s">
        <v>143</v>
      </c>
      <c r="B97" s="183"/>
      <c r="C97" s="192" t="s">
        <v>144</v>
      </c>
      <c r="D97" s="192"/>
      <c r="E97" s="192"/>
    </row>
    <row r="98" spans="1:5" ht="51.75" customHeight="1" x14ac:dyDescent="0.2">
      <c r="A98" s="183" t="s">
        <v>145</v>
      </c>
      <c r="B98" s="183"/>
      <c r="C98" s="192" t="s">
        <v>146</v>
      </c>
      <c r="D98" s="192"/>
      <c r="E98" s="192"/>
    </row>
    <row r="99" spans="1:5" ht="73.5" customHeight="1" x14ac:dyDescent="0.2">
      <c r="A99" s="183" t="s">
        <v>147</v>
      </c>
      <c r="B99" s="183"/>
      <c r="C99" s="192" t="s">
        <v>148</v>
      </c>
      <c r="D99" s="192"/>
      <c r="E99" s="192"/>
    </row>
    <row r="100" spans="1:5" ht="78" customHeight="1" x14ac:dyDescent="0.2">
      <c r="A100" s="183" t="s">
        <v>149</v>
      </c>
      <c r="B100" s="183"/>
      <c r="C100" s="192" t="s">
        <v>150</v>
      </c>
      <c r="D100" s="192"/>
      <c r="E100" s="192"/>
    </row>
    <row r="101" spans="1:5" ht="64.5" customHeight="1" x14ac:dyDescent="0.2">
      <c r="A101" s="183" t="s">
        <v>151</v>
      </c>
      <c r="B101" s="183"/>
      <c r="C101" s="192" t="s">
        <v>152</v>
      </c>
      <c r="D101" s="192"/>
      <c r="E101" s="192"/>
    </row>
    <row r="102" spans="1:5" ht="92.25" customHeight="1" x14ac:dyDescent="0.2">
      <c r="A102" s="183" t="s">
        <v>153</v>
      </c>
      <c r="B102" s="183"/>
      <c r="C102" s="192" t="s">
        <v>154</v>
      </c>
      <c r="D102" s="192"/>
      <c r="E102" s="192"/>
    </row>
    <row r="103" spans="1:5" ht="71.25" customHeight="1" x14ac:dyDescent="0.2">
      <c r="A103" s="183" t="s">
        <v>155</v>
      </c>
      <c r="B103" s="183"/>
      <c r="C103" s="192" t="s">
        <v>156</v>
      </c>
      <c r="D103" s="192"/>
      <c r="E103" s="192"/>
    </row>
    <row r="104" spans="1:5" ht="72.75" customHeight="1" x14ac:dyDescent="0.2">
      <c r="A104" s="183" t="s">
        <v>157</v>
      </c>
      <c r="B104" s="183"/>
      <c r="C104" s="192" t="s">
        <v>158</v>
      </c>
      <c r="D104" s="192"/>
      <c r="E104" s="192"/>
    </row>
    <row r="105" spans="1:5" ht="111" customHeight="1" x14ac:dyDescent="0.2">
      <c r="A105" s="183" t="s">
        <v>159</v>
      </c>
      <c r="B105" s="183"/>
      <c r="C105" s="192" t="s">
        <v>160</v>
      </c>
      <c r="D105" s="192"/>
      <c r="E105" s="192"/>
    </row>
    <row r="106" spans="1:5" ht="29.25" customHeight="1" x14ac:dyDescent="0.2">
      <c r="A106" s="183" t="s">
        <v>161</v>
      </c>
      <c r="B106" s="183"/>
      <c r="C106" s="192" t="s">
        <v>162</v>
      </c>
      <c r="D106" s="192"/>
      <c r="E106" s="192"/>
    </row>
    <row r="107" spans="1:5" ht="101.25" customHeight="1" x14ac:dyDescent="0.2">
      <c r="A107" s="183" t="s">
        <v>163</v>
      </c>
      <c r="B107" s="183"/>
      <c r="C107" s="192" t="s">
        <v>164</v>
      </c>
      <c r="D107" s="192"/>
      <c r="E107" s="192"/>
    </row>
    <row r="108" spans="1:5" ht="126.75" customHeight="1" x14ac:dyDescent="0.2">
      <c r="A108" s="183" t="s">
        <v>165</v>
      </c>
      <c r="B108" s="183"/>
      <c r="C108" s="192" t="s">
        <v>166</v>
      </c>
      <c r="D108" s="192"/>
      <c r="E108" s="192"/>
    </row>
    <row r="109" spans="1:5" ht="109.5" customHeight="1" x14ac:dyDescent="0.2">
      <c r="A109" s="183" t="s">
        <v>167</v>
      </c>
      <c r="B109" s="183"/>
      <c r="C109" s="192" t="s">
        <v>168</v>
      </c>
      <c r="D109" s="192"/>
      <c r="E109" s="192"/>
    </row>
    <row r="110" spans="1:5" ht="66" customHeight="1" x14ac:dyDescent="0.2">
      <c r="A110" s="183" t="s">
        <v>169</v>
      </c>
      <c r="B110" s="183"/>
      <c r="C110" s="192" t="s">
        <v>170</v>
      </c>
      <c r="D110" s="192"/>
      <c r="E110" s="192"/>
    </row>
    <row r="111" spans="1:5" ht="113.25" customHeight="1" x14ac:dyDescent="0.2">
      <c r="A111" s="183" t="s">
        <v>171</v>
      </c>
      <c r="B111" s="183"/>
      <c r="C111" s="192" t="s">
        <v>172</v>
      </c>
      <c r="D111" s="192"/>
      <c r="E111" s="192"/>
    </row>
    <row r="112" spans="1:5" ht="106.5" customHeight="1" x14ac:dyDescent="0.2">
      <c r="A112" s="183" t="s">
        <v>173</v>
      </c>
      <c r="B112" s="183"/>
      <c r="C112" s="192" t="s">
        <v>174</v>
      </c>
      <c r="D112" s="192"/>
      <c r="E112" s="192"/>
    </row>
    <row r="113" spans="1:5" ht="33" customHeight="1" x14ac:dyDescent="0.2">
      <c r="A113" s="183" t="s">
        <v>175</v>
      </c>
      <c r="B113" s="183"/>
      <c r="C113" s="192" t="s">
        <v>176</v>
      </c>
      <c r="D113" s="192"/>
      <c r="E113" s="192"/>
    </row>
    <row r="114" spans="1:5" ht="21" customHeight="1" x14ac:dyDescent="0.2">
      <c r="A114" s="183" t="s">
        <v>177</v>
      </c>
      <c r="B114" s="183"/>
      <c r="C114" s="197">
        <v>0.1</v>
      </c>
      <c r="D114" s="197"/>
      <c r="E114" s="197"/>
    </row>
    <row r="115" spans="1:5" ht="24.75" customHeight="1" x14ac:dyDescent="0.2">
      <c r="A115" s="23"/>
      <c r="B115" s="23"/>
      <c r="C115" s="24"/>
      <c r="D115" s="13"/>
      <c r="E115" s="13"/>
    </row>
    <row r="116" spans="1:5" ht="13.5" thickBot="1" x14ac:dyDescent="0.25">
      <c r="A116" s="23"/>
      <c r="B116" s="23"/>
      <c r="C116" s="13"/>
      <c r="D116" s="13"/>
      <c r="E116" s="25"/>
    </row>
    <row r="117" spans="1:5" ht="17.25" thickBot="1" x14ac:dyDescent="0.35">
      <c r="A117" s="181" t="s">
        <v>178</v>
      </c>
      <c r="B117" s="181"/>
      <c r="C117" s="181"/>
      <c r="D117" s="181"/>
      <c r="E117" s="181"/>
    </row>
    <row r="118" spans="1:5" x14ac:dyDescent="0.2">
      <c r="A118" s="194" t="s">
        <v>179</v>
      </c>
      <c r="B118" s="194"/>
      <c r="C118" s="194" t="s">
        <v>180</v>
      </c>
      <c r="D118" s="194"/>
      <c r="E118" s="194"/>
    </row>
    <row r="119" spans="1:5" ht="30" customHeight="1" x14ac:dyDescent="0.2">
      <c r="A119" s="195" t="s">
        <v>181</v>
      </c>
      <c r="B119" s="195"/>
      <c r="C119" s="196" t="s">
        <v>182</v>
      </c>
      <c r="D119" s="196"/>
      <c r="E119" s="196"/>
    </row>
    <row r="120" spans="1:5" ht="19.5" customHeight="1" x14ac:dyDescent="0.2">
      <c r="A120" s="183" t="s">
        <v>183</v>
      </c>
      <c r="B120" s="183"/>
      <c r="C120" s="193" t="s">
        <v>184</v>
      </c>
      <c r="D120" s="193"/>
      <c r="E120" s="193"/>
    </row>
    <row r="121" spans="1:5" ht="19.5" customHeight="1" x14ac:dyDescent="0.2">
      <c r="A121" s="192" t="s">
        <v>185</v>
      </c>
      <c r="B121" s="192"/>
      <c r="C121" s="193" t="s">
        <v>186</v>
      </c>
      <c r="D121" s="193"/>
      <c r="E121" s="193"/>
    </row>
    <row r="122" spans="1:5" ht="13.5" thickBot="1" x14ac:dyDescent="0.25">
      <c r="A122" s="13"/>
      <c r="B122" s="13"/>
      <c r="C122" s="26"/>
      <c r="D122" s="26"/>
      <c r="E122" s="26"/>
    </row>
    <row r="123" spans="1:5" ht="16.5" customHeight="1" thickBot="1" x14ac:dyDescent="0.35">
      <c r="A123" s="181" t="s">
        <v>187</v>
      </c>
      <c r="B123" s="181"/>
      <c r="C123" s="181"/>
      <c r="D123" s="181"/>
      <c r="E123" s="181"/>
    </row>
    <row r="124" spans="1:5" ht="107.25" customHeight="1" x14ac:dyDescent="0.2">
      <c r="A124" s="184" t="s">
        <v>48</v>
      </c>
      <c r="B124" s="184"/>
      <c r="C124" s="18" t="s">
        <v>188</v>
      </c>
      <c r="D124" s="185" t="s">
        <v>189</v>
      </c>
      <c r="E124" s="185"/>
    </row>
    <row r="125" spans="1:5" ht="25.5" customHeight="1" x14ac:dyDescent="0.2">
      <c r="A125" s="183" t="s">
        <v>190</v>
      </c>
      <c r="B125" s="183"/>
      <c r="C125" s="27"/>
      <c r="D125" s="179"/>
      <c r="E125" s="179"/>
    </row>
    <row r="126" spans="1:5" ht="28.5" customHeight="1" thickBot="1" x14ac:dyDescent="0.25">
      <c r="A126" s="188" t="s">
        <v>191</v>
      </c>
      <c r="B126" s="188"/>
      <c r="C126" s="27"/>
      <c r="D126" s="189"/>
      <c r="E126" s="189"/>
    </row>
    <row r="127" spans="1:5" ht="26.25" customHeight="1" thickTop="1" x14ac:dyDescent="0.2">
      <c r="A127" s="190" t="s">
        <v>50</v>
      </c>
      <c r="B127" s="190"/>
      <c r="C127" s="28"/>
      <c r="D127" s="191"/>
      <c r="E127" s="191"/>
    </row>
    <row r="128" spans="1:5" ht="27" customHeight="1" x14ac:dyDescent="0.2">
      <c r="A128" s="183" t="s">
        <v>52</v>
      </c>
      <c r="B128" s="183"/>
      <c r="C128" s="27"/>
      <c r="D128" s="179"/>
      <c r="E128" s="179"/>
    </row>
    <row r="129" spans="1:5" ht="27" customHeight="1" x14ac:dyDescent="0.2">
      <c r="A129" s="183" t="s">
        <v>60</v>
      </c>
      <c r="B129" s="183"/>
      <c r="C129" s="27"/>
      <c r="D129" s="179"/>
      <c r="E129" s="179"/>
    </row>
    <row r="130" spans="1:5" x14ac:dyDescent="0.2">
      <c r="A130" s="183" t="s">
        <v>58</v>
      </c>
      <c r="B130" s="183"/>
      <c r="C130" s="27"/>
      <c r="D130" s="179"/>
      <c r="E130" s="179"/>
    </row>
    <row r="131" spans="1:5" x14ac:dyDescent="0.2">
      <c r="A131" s="183" t="s">
        <v>66</v>
      </c>
      <c r="B131" s="183"/>
      <c r="C131" s="27"/>
      <c r="D131" s="179"/>
      <c r="E131" s="179"/>
    </row>
    <row r="132" spans="1:5" x14ac:dyDescent="0.2">
      <c r="A132" s="183" t="s">
        <v>76</v>
      </c>
      <c r="B132" s="183"/>
      <c r="C132" s="27"/>
      <c r="D132" s="179"/>
      <c r="E132" s="179"/>
    </row>
    <row r="133" spans="1:5" ht="27.75" customHeight="1" x14ac:dyDescent="0.2">
      <c r="A133" s="183" t="s">
        <v>96</v>
      </c>
      <c r="B133" s="183"/>
      <c r="C133" s="27"/>
      <c r="D133" s="179"/>
      <c r="E133" s="179"/>
    </row>
    <row r="134" spans="1:5" x14ac:dyDescent="0.2">
      <c r="A134" s="183" t="s">
        <v>104</v>
      </c>
      <c r="B134" s="183"/>
      <c r="C134" s="27"/>
      <c r="D134" s="179"/>
      <c r="E134" s="179"/>
    </row>
    <row r="135" spans="1:5" x14ac:dyDescent="0.2">
      <c r="A135" s="183" t="s">
        <v>151</v>
      </c>
      <c r="B135" s="183"/>
      <c r="C135" s="27"/>
      <c r="D135" s="179"/>
      <c r="E135" s="179"/>
    </row>
    <row r="136" spans="1:5" ht="31.5" customHeight="1" x14ac:dyDescent="0.2">
      <c r="A136" s="183" t="s">
        <v>159</v>
      </c>
      <c r="B136" s="183"/>
      <c r="C136" s="27"/>
      <c r="D136" s="179"/>
      <c r="E136" s="179"/>
    </row>
    <row r="137" spans="1:5" x14ac:dyDescent="0.2">
      <c r="A137" s="183" t="s">
        <v>161</v>
      </c>
      <c r="B137" s="183"/>
      <c r="C137" s="27"/>
      <c r="D137" s="179"/>
      <c r="E137" s="179"/>
    </row>
    <row r="138" spans="1:5" x14ac:dyDescent="0.2">
      <c r="A138" s="183" t="s">
        <v>165</v>
      </c>
      <c r="B138" s="183"/>
      <c r="C138" s="27"/>
      <c r="D138" s="179"/>
      <c r="E138" s="179"/>
    </row>
    <row r="139" spans="1:5" x14ac:dyDescent="0.2">
      <c r="A139" s="183" t="s">
        <v>171</v>
      </c>
      <c r="B139" s="183"/>
      <c r="C139" s="27"/>
      <c r="D139" s="179"/>
      <c r="E139" s="179"/>
    </row>
    <row r="140" spans="1:5" ht="13.5" thickBot="1" x14ac:dyDescent="0.25">
      <c r="A140" s="29"/>
      <c r="B140" s="30"/>
      <c r="C140" s="31"/>
      <c r="D140" s="31"/>
      <c r="E140" s="32"/>
    </row>
    <row r="141" spans="1:5" ht="17.25" thickBot="1" x14ac:dyDescent="0.35">
      <c r="A141" s="181" t="s">
        <v>192</v>
      </c>
      <c r="B141" s="181"/>
      <c r="C141" s="181"/>
      <c r="D141" s="181"/>
      <c r="E141" s="181"/>
    </row>
    <row r="142" spans="1:5" customFormat="1" ht="67.5" customHeight="1" x14ac:dyDescent="0.2">
      <c r="A142" s="184" t="s">
        <v>31</v>
      </c>
      <c r="B142" s="184"/>
      <c r="C142" s="18" t="s">
        <v>193</v>
      </c>
      <c r="D142" s="185" t="s">
        <v>194</v>
      </c>
      <c r="E142" s="185"/>
    </row>
    <row r="143" spans="1:5" customFormat="1" ht="23.25" customHeight="1" x14ac:dyDescent="0.2">
      <c r="A143" s="175" t="s">
        <v>673</v>
      </c>
      <c r="B143" s="175"/>
      <c r="C143" s="116"/>
      <c r="D143" s="176"/>
      <c r="E143" s="176"/>
    </row>
    <row r="144" spans="1:5" customFormat="1" ht="15" customHeight="1" x14ac:dyDescent="0.2">
      <c r="A144" s="177" t="s">
        <v>674</v>
      </c>
      <c r="B144" s="177"/>
      <c r="C144" s="117"/>
      <c r="D144" s="176"/>
      <c r="E144" s="176"/>
    </row>
    <row r="145" spans="1:5" customFormat="1" ht="13.5" thickBot="1" x14ac:dyDescent="0.25">
      <c r="A145" s="1"/>
      <c r="B145" s="1"/>
      <c r="C145" s="3"/>
      <c r="D145" s="3"/>
      <c r="E145" s="4"/>
    </row>
    <row r="146" spans="1:5" customFormat="1" ht="17.25" customHeight="1" thickBot="1" x14ac:dyDescent="0.35">
      <c r="A146" s="181" t="s">
        <v>195</v>
      </c>
      <c r="B146" s="181"/>
      <c r="C146" s="181"/>
      <c r="D146" s="181"/>
      <c r="E146" s="181"/>
    </row>
    <row r="147" spans="1:5" customFormat="1" ht="69.75" customHeight="1" x14ac:dyDescent="0.2">
      <c r="A147" s="35" t="s">
        <v>31</v>
      </c>
      <c r="B147" s="35" t="s">
        <v>49</v>
      </c>
      <c r="C147" s="18" t="s">
        <v>196</v>
      </c>
      <c r="D147" s="18" t="s">
        <v>197</v>
      </c>
      <c r="E147" s="18" t="s">
        <v>198</v>
      </c>
    </row>
    <row r="148" spans="1:5" customFormat="1" ht="102.75" customHeight="1" x14ac:dyDescent="0.2">
      <c r="A148" s="122" t="s">
        <v>675</v>
      </c>
      <c r="B148" s="123" t="s">
        <v>676</v>
      </c>
      <c r="C148" s="119"/>
      <c r="D148" s="119"/>
      <c r="E148" s="119"/>
    </row>
    <row r="149" spans="1:5" customFormat="1" ht="69.75" customHeight="1" x14ac:dyDescent="0.2">
      <c r="A149" s="122" t="s">
        <v>677</v>
      </c>
      <c r="B149" s="123" t="s">
        <v>678</v>
      </c>
      <c r="C149" s="119"/>
      <c r="D149" s="119"/>
      <c r="E149" s="119"/>
    </row>
    <row r="150" spans="1:5" customFormat="1" ht="182.25" customHeight="1" x14ac:dyDescent="0.2">
      <c r="A150" s="122" t="s">
        <v>679</v>
      </c>
      <c r="B150" s="123" t="s">
        <v>680</v>
      </c>
      <c r="C150" s="119"/>
      <c r="D150" s="119"/>
      <c r="E150" s="119"/>
    </row>
    <row r="151" spans="1:5" customFormat="1" ht="69.75" customHeight="1" x14ac:dyDescent="0.2">
      <c r="A151" s="122" t="s">
        <v>681</v>
      </c>
      <c r="B151" s="123" t="s">
        <v>682</v>
      </c>
      <c r="C151" s="119"/>
      <c r="D151" s="119"/>
      <c r="E151" s="119"/>
    </row>
    <row r="152" spans="1:5" customFormat="1" ht="133.5" customHeight="1" x14ac:dyDescent="0.2">
      <c r="A152" s="125" t="s">
        <v>683</v>
      </c>
      <c r="B152" s="123" t="s">
        <v>684</v>
      </c>
      <c r="C152" s="119"/>
      <c r="D152" s="119"/>
      <c r="E152" s="119"/>
    </row>
    <row r="153" spans="1:5" customFormat="1" ht="210" customHeight="1" x14ac:dyDescent="0.2">
      <c r="A153" s="118" t="s">
        <v>685</v>
      </c>
      <c r="B153" s="124" t="s">
        <v>686</v>
      </c>
      <c r="C153" s="120"/>
      <c r="D153" s="120"/>
      <c r="E153" s="121"/>
    </row>
    <row r="154" spans="1:5" s="34" customFormat="1" ht="15" customHeight="1" x14ac:dyDescent="0.2">
      <c r="A154" s="22"/>
      <c r="B154" s="7"/>
      <c r="C154" s="18"/>
      <c r="D154" s="18"/>
      <c r="E154" s="18"/>
    </row>
    <row r="155" spans="1:5" s="34" customFormat="1" ht="13.5" thickBot="1" x14ac:dyDescent="0.25">
      <c r="A155" s="23"/>
      <c r="B155" s="13"/>
      <c r="C155" s="3"/>
      <c r="D155" s="3"/>
      <c r="E155" s="4"/>
    </row>
    <row r="156" spans="1:5" s="34" customFormat="1" ht="17.25" thickBot="1" x14ac:dyDescent="0.35">
      <c r="A156" s="181" t="s">
        <v>199</v>
      </c>
      <c r="B156" s="181"/>
      <c r="C156" s="181"/>
      <c r="D156" s="181"/>
      <c r="E156" s="181"/>
    </row>
    <row r="157" spans="1:5" s="34" customFormat="1" x14ac:dyDescent="0.2">
      <c r="A157" s="5"/>
      <c r="B157" s="5"/>
      <c r="C157" s="3"/>
      <c r="D157" s="3"/>
      <c r="E157" s="4"/>
    </row>
    <row r="158" spans="1:5" s="34" customFormat="1" ht="33.75" customHeight="1" x14ac:dyDescent="0.2">
      <c r="A158" s="182" t="s">
        <v>200</v>
      </c>
      <c r="B158" s="182"/>
      <c r="C158" s="182"/>
      <c r="D158" s="182"/>
      <c r="E158" s="182"/>
    </row>
    <row r="159" spans="1:5" s="34" customFormat="1" ht="13.5" thickBot="1" x14ac:dyDescent="0.25">
      <c r="A159" s="23"/>
      <c r="B159" s="13"/>
      <c r="C159" s="3"/>
      <c r="D159" s="3"/>
      <c r="E159" s="4"/>
    </row>
    <row r="160" spans="1:5" s="34" customFormat="1" ht="17.25" thickBot="1" x14ac:dyDescent="0.35">
      <c r="A160" s="181" t="s">
        <v>201</v>
      </c>
      <c r="B160" s="181"/>
      <c r="C160" s="181"/>
      <c r="D160" s="181"/>
      <c r="E160" s="181"/>
    </row>
    <row r="161" spans="1:5" customFormat="1" ht="39.75" customHeight="1" x14ac:dyDescent="0.2">
      <c r="A161" s="184" t="s">
        <v>202</v>
      </c>
      <c r="B161" s="184"/>
      <c r="C161" s="18" t="s">
        <v>203</v>
      </c>
      <c r="D161" s="185" t="s">
        <v>204</v>
      </c>
      <c r="E161" s="185"/>
    </row>
    <row r="162" spans="1:5" customFormat="1" ht="67.5" customHeight="1" x14ac:dyDescent="0.2">
      <c r="A162" s="126" t="s">
        <v>687</v>
      </c>
      <c r="B162" s="139" t="s">
        <v>688</v>
      </c>
      <c r="C162" s="127">
        <v>20</v>
      </c>
      <c r="D162" s="178"/>
      <c r="E162" s="178"/>
    </row>
    <row r="163" spans="1:5" customFormat="1" ht="50.25" customHeight="1" x14ac:dyDescent="0.2">
      <c r="A163" s="126" t="s">
        <v>690</v>
      </c>
      <c r="B163" s="137" t="s">
        <v>702</v>
      </c>
      <c r="C163" s="127">
        <v>20</v>
      </c>
      <c r="D163" s="178"/>
      <c r="E163" s="178"/>
    </row>
    <row r="164" spans="1:5" customFormat="1" ht="52.5" customHeight="1" x14ac:dyDescent="0.2">
      <c r="A164" s="126" t="s">
        <v>691</v>
      </c>
      <c r="B164" s="137" t="s">
        <v>703</v>
      </c>
      <c r="C164" s="127">
        <v>20</v>
      </c>
      <c r="D164" s="178"/>
      <c r="E164" s="178"/>
    </row>
    <row r="165" spans="1:5" customFormat="1" ht="39.75" customHeight="1" x14ac:dyDescent="0.2">
      <c r="A165" s="126" t="s">
        <v>689</v>
      </c>
      <c r="B165" s="139" t="s">
        <v>688</v>
      </c>
      <c r="C165" s="127">
        <v>20</v>
      </c>
      <c r="D165" s="178"/>
      <c r="E165" s="178"/>
    </row>
    <row r="166" spans="1:5" customFormat="1" ht="13.5" thickBot="1" x14ac:dyDescent="0.25">
      <c r="A166" s="25"/>
      <c r="B166" s="10"/>
      <c r="C166" s="3"/>
      <c r="D166" s="3"/>
      <c r="E166" s="4"/>
    </row>
    <row r="167" spans="1:5" customFormat="1" ht="17.25" thickBot="1" x14ac:dyDescent="0.35">
      <c r="A167" s="181" t="s">
        <v>205</v>
      </c>
      <c r="B167" s="181"/>
      <c r="C167" s="181"/>
      <c r="D167" s="181"/>
      <c r="E167" s="181"/>
    </row>
    <row r="168" spans="1:5" customFormat="1" x14ac:dyDescent="0.2">
      <c r="A168" s="187" t="s">
        <v>31</v>
      </c>
      <c r="B168" s="187"/>
      <c r="C168" s="187" t="s">
        <v>206</v>
      </c>
      <c r="D168" s="187"/>
      <c r="E168" s="187"/>
    </row>
    <row r="169" spans="1:5" customFormat="1" x14ac:dyDescent="0.2">
      <c r="A169" s="179"/>
      <c r="B169" s="179"/>
      <c r="C169" s="179"/>
      <c r="D169" s="179"/>
      <c r="E169" s="179"/>
    </row>
    <row r="170" spans="1:5" customFormat="1" x14ac:dyDescent="0.2">
      <c r="A170" s="179"/>
      <c r="B170" s="179"/>
      <c r="C170" s="179"/>
      <c r="D170" s="179"/>
      <c r="E170" s="179"/>
    </row>
    <row r="171" spans="1:5" customFormat="1" x14ac:dyDescent="0.2">
      <c r="A171" s="179"/>
      <c r="B171" s="179"/>
      <c r="C171" s="179"/>
      <c r="D171" s="179"/>
      <c r="E171" s="179"/>
    </row>
    <row r="172" spans="1:5" customFormat="1" x14ac:dyDescent="0.2">
      <c r="A172" s="186" t="s">
        <v>207</v>
      </c>
      <c r="B172" s="186"/>
      <c r="C172" s="186"/>
      <c r="D172" s="186"/>
      <c r="E172" s="186"/>
    </row>
    <row r="173" spans="1:5" customFormat="1" ht="13.5" thickBot="1" x14ac:dyDescent="0.25">
      <c r="A173" s="34"/>
      <c r="B173" s="34"/>
      <c r="C173" s="37"/>
      <c r="D173" s="37"/>
      <c r="E173" s="38"/>
    </row>
    <row r="174" spans="1:5" customFormat="1" ht="17.25" thickBot="1" x14ac:dyDescent="0.35">
      <c r="A174" s="181" t="s">
        <v>208</v>
      </c>
      <c r="B174" s="181"/>
      <c r="C174" s="181"/>
      <c r="D174" s="181"/>
      <c r="E174" s="181"/>
    </row>
    <row r="175" spans="1:5" customFormat="1" x14ac:dyDescent="0.2">
      <c r="A175" s="5"/>
      <c r="B175" s="5"/>
      <c r="C175" s="3"/>
      <c r="D175" s="3"/>
      <c r="E175" s="4"/>
    </row>
    <row r="176" spans="1:5" customFormat="1" x14ac:dyDescent="0.2">
      <c r="A176" s="39" t="s">
        <v>209</v>
      </c>
      <c r="B176" s="39" t="s">
        <v>210</v>
      </c>
      <c r="C176" s="39" t="s">
        <v>211</v>
      </c>
      <c r="D176" s="39" t="s">
        <v>212</v>
      </c>
      <c r="E176" s="40" t="s">
        <v>213</v>
      </c>
    </row>
    <row r="177" spans="1:5" customFormat="1" x14ac:dyDescent="0.2">
      <c r="A177" s="41"/>
      <c r="B177" s="41"/>
      <c r="C177" s="33"/>
      <c r="D177" s="33"/>
      <c r="E177" s="42"/>
    </row>
    <row r="178" spans="1:5" customFormat="1" x14ac:dyDescent="0.2">
      <c r="A178" s="41"/>
      <c r="B178" s="41"/>
      <c r="C178" s="33"/>
      <c r="D178" s="33"/>
      <c r="E178" s="42"/>
    </row>
    <row r="179" spans="1:5" customFormat="1" x14ac:dyDescent="0.2">
      <c r="A179" s="41"/>
      <c r="B179" s="41"/>
      <c r="C179" s="33"/>
      <c r="D179" s="33"/>
      <c r="E179" s="42"/>
    </row>
    <row r="181" spans="1:5" x14ac:dyDescent="0.2">
      <c r="A181" s="180" t="s">
        <v>692</v>
      </c>
      <c r="B181" s="180"/>
      <c r="C181" s="180"/>
      <c r="D181" s="180"/>
      <c r="E181" s="180"/>
    </row>
  </sheetData>
  <mergeCells count="241">
    <mergeCell ref="B12:E12"/>
    <mergeCell ref="B13:E13"/>
    <mergeCell ref="B14:E14"/>
    <mergeCell ref="A16:A19"/>
    <mergeCell ref="B16:E16"/>
    <mergeCell ref="B17:E17"/>
    <mergeCell ref="B18:E18"/>
    <mergeCell ref="B19:E19"/>
    <mergeCell ref="A1:E1"/>
    <mergeCell ref="A2:E2"/>
    <mergeCell ref="B4:E4"/>
    <mergeCell ref="A6:E6"/>
    <mergeCell ref="A8:E8"/>
    <mergeCell ref="A10:E10"/>
    <mergeCell ref="A27:E27"/>
    <mergeCell ref="A28:E28"/>
    <mergeCell ref="A29:E29"/>
    <mergeCell ref="A30:E30"/>
    <mergeCell ref="A31:E31"/>
    <mergeCell ref="A33:E33"/>
    <mergeCell ref="A21:E21"/>
    <mergeCell ref="A22:E22"/>
    <mergeCell ref="A23:E23"/>
    <mergeCell ref="A24:E24"/>
    <mergeCell ref="A25:E25"/>
    <mergeCell ref="A26:E26"/>
    <mergeCell ref="A42:C42"/>
    <mergeCell ref="A43:C43"/>
    <mergeCell ref="A44:C44"/>
    <mergeCell ref="A45:C45"/>
    <mergeCell ref="A46:C46"/>
    <mergeCell ref="A48:E48"/>
    <mergeCell ref="A35:E35"/>
    <mergeCell ref="A37:E37"/>
    <mergeCell ref="A38:C38"/>
    <mergeCell ref="A39:C39"/>
    <mergeCell ref="A40:C40"/>
    <mergeCell ref="A41:C41"/>
    <mergeCell ref="A52:B52"/>
    <mergeCell ref="C52:E52"/>
    <mergeCell ref="A53:B53"/>
    <mergeCell ref="C53:E53"/>
    <mergeCell ref="A54:B54"/>
    <mergeCell ref="C54:E54"/>
    <mergeCell ref="A49:B49"/>
    <mergeCell ref="C49:E49"/>
    <mergeCell ref="A50:B50"/>
    <mergeCell ref="C50:E50"/>
    <mergeCell ref="A51:B51"/>
    <mergeCell ref="C51:E51"/>
    <mergeCell ref="A58:B58"/>
    <mergeCell ref="C58:E58"/>
    <mergeCell ref="A59:B59"/>
    <mergeCell ref="C59:E59"/>
    <mergeCell ref="A60:B60"/>
    <mergeCell ref="C60:E60"/>
    <mergeCell ref="A55:B55"/>
    <mergeCell ref="C55:E55"/>
    <mergeCell ref="A56:B56"/>
    <mergeCell ref="C56:E56"/>
    <mergeCell ref="A57:B57"/>
    <mergeCell ref="C57:E57"/>
    <mergeCell ref="A64:B64"/>
    <mergeCell ref="C64:E64"/>
    <mergeCell ref="A65:B65"/>
    <mergeCell ref="C65:E65"/>
    <mergeCell ref="A66:B66"/>
    <mergeCell ref="C66:E66"/>
    <mergeCell ref="A61:B61"/>
    <mergeCell ref="C61:E61"/>
    <mergeCell ref="A62:B62"/>
    <mergeCell ref="C62:E62"/>
    <mergeCell ref="A63:B63"/>
    <mergeCell ref="C63:E63"/>
    <mergeCell ref="A70:B70"/>
    <mergeCell ref="C70:E70"/>
    <mergeCell ref="A71:B71"/>
    <mergeCell ref="C71:E71"/>
    <mergeCell ref="A72:B72"/>
    <mergeCell ref="C72:E72"/>
    <mergeCell ref="A67:B67"/>
    <mergeCell ref="C67:E67"/>
    <mergeCell ref="A68:B68"/>
    <mergeCell ref="C68:E68"/>
    <mergeCell ref="A69:B69"/>
    <mergeCell ref="C69:E69"/>
    <mergeCell ref="A76:B76"/>
    <mergeCell ref="C76:E76"/>
    <mergeCell ref="A77:B77"/>
    <mergeCell ref="C77:E77"/>
    <mergeCell ref="A78:B78"/>
    <mergeCell ref="C78:E78"/>
    <mergeCell ref="A73:B73"/>
    <mergeCell ref="C73:E73"/>
    <mergeCell ref="A74:B74"/>
    <mergeCell ref="C74:E74"/>
    <mergeCell ref="A75:B75"/>
    <mergeCell ref="C75:E75"/>
    <mergeCell ref="A82:B82"/>
    <mergeCell ref="C82:E82"/>
    <mergeCell ref="A83:B83"/>
    <mergeCell ref="C83:E83"/>
    <mergeCell ref="A84:B84"/>
    <mergeCell ref="C84:E84"/>
    <mergeCell ref="A79:B79"/>
    <mergeCell ref="C79:E79"/>
    <mergeCell ref="A80:B80"/>
    <mergeCell ref="C80:E80"/>
    <mergeCell ref="A81:B81"/>
    <mergeCell ref="C81:E81"/>
    <mergeCell ref="A88:B88"/>
    <mergeCell ref="C88:E88"/>
    <mergeCell ref="A89:B89"/>
    <mergeCell ref="C89:E89"/>
    <mergeCell ref="A90:B90"/>
    <mergeCell ref="C90:E90"/>
    <mergeCell ref="A85:B85"/>
    <mergeCell ref="C85:E85"/>
    <mergeCell ref="A86:B86"/>
    <mergeCell ref="C86:E86"/>
    <mergeCell ref="A87:B87"/>
    <mergeCell ref="C87:E87"/>
    <mergeCell ref="A94:B94"/>
    <mergeCell ref="C94:E94"/>
    <mergeCell ref="A95:B95"/>
    <mergeCell ref="C95:E95"/>
    <mergeCell ref="A96:B96"/>
    <mergeCell ref="C96:E96"/>
    <mergeCell ref="A91:B91"/>
    <mergeCell ref="C91:E91"/>
    <mergeCell ref="A92:B92"/>
    <mergeCell ref="C92:E92"/>
    <mergeCell ref="A93:B93"/>
    <mergeCell ref="C93:E93"/>
    <mergeCell ref="A100:B100"/>
    <mergeCell ref="C100:E100"/>
    <mergeCell ref="A101:B101"/>
    <mergeCell ref="C101:E101"/>
    <mergeCell ref="A102:B102"/>
    <mergeCell ref="C102:E102"/>
    <mergeCell ref="A97:B97"/>
    <mergeCell ref="C97:E97"/>
    <mergeCell ref="A98:B98"/>
    <mergeCell ref="C98:E98"/>
    <mergeCell ref="A99:B99"/>
    <mergeCell ref="C99:E99"/>
    <mergeCell ref="A106:B106"/>
    <mergeCell ref="C106:E106"/>
    <mergeCell ref="A107:B107"/>
    <mergeCell ref="C107:E107"/>
    <mergeCell ref="A108:B108"/>
    <mergeCell ref="C108:E108"/>
    <mergeCell ref="A103:B103"/>
    <mergeCell ref="C103:E103"/>
    <mergeCell ref="A104:B104"/>
    <mergeCell ref="C104:E104"/>
    <mergeCell ref="A105:B105"/>
    <mergeCell ref="C105:E105"/>
    <mergeCell ref="A112:B112"/>
    <mergeCell ref="C112:E112"/>
    <mergeCell ref="A113:B113"/>
    <mergeCell ref="C113:E113"/>
    <mergeCell ref="A114:B114"/>
    <mergeCell ref="C114:E114"/>
    <mergeCell ref="A109:B109"/>
    <mergeCell ref="C109:E109"/>
    <mergeCell ref="A110:B110"/>
    <mergeCell ref="C110:E110"/>
    <mergeCell ref="A111:B111"/>
    <mergeCell ref="C111:E111"/>
    <mergeCell ref="A121:B121"/>
    <mergeCell ref="C121:E121"/>
    <mergeCell ref="A123:E123"/>
    <mergeCell ref="A124:B124"/>
    <mergeCell ref="D124:E124"/>
    <mergeCell ref="A125:B125"/>
    <mergeCell ref="D125:E125"/>
    <mergeCell ref="A117:E117"/>
    <mergeCell ref="A118:B118"/>
    <mergeCell ref="C118:E118"/>
    <mergeCell ref="A119:B119"/>
    <mergeCell ref="C119:E119"/>
    <mergeCell ref="A120:B120"/>
    <mergeCell ref="C120:E120"/>
    <mergeCell ref="A129:B129"/>
    <mergeCell ref="D129:E129"/>
    <mergeCell ref="A130:B130"/>
    <mergeCell ref="D130:E130"/>
    <mergeCell ref="A131:B131"/>
    <mergeCell ref="D131:E131"/>
    <mergeCell ref="A126:B126"/>
    <mergeCell ref="D126:E126"/>
    <mergeCell ref="A127:B127"/>
    <mergeCell ref="D127:E127"/>
    <mergeCell ref="A128:B128"/>
    <mergeCell ref="D128:E128"/>
    <mergeCell ref="A135:B135"/>
    <mergeCell ref="D135:E135"/>
    <mergeCell ref="A136:B136"/>
    <mergeCell ref="D136:E136"/>
    <mergeCell ref="A137:B137"/>
    <mergeCell ref="D137:E137"/>
    <mergeCell ref="A132:B132"/>
    <mergeCell ref="D132:E132"/>
    <mergeCell ref="A133:B133"/>
    <mergeCell ref="D133:E133"/>
    <mergeCell ref="A134:B134"/>
    <mergeCell ref="D134:E134"/>
    <mergeCell ref="A181:E181"/>
    <mergeCell ref="A146:E146"/>
    <mergeCell ref="A156:E156"/>
    <mergeCell ref="A158:E158"/>
    <mergeCell ref="A160:E160"/>
    <mergeCell ref="A138:B138"/>
    <mergeCell ref="D138:E138"/>
    <mergeCell ref="A139:B139"/>
    <mergeCell ref="D139:E139"/>
    <mergeCell ref="A141:E141"/>
    <mergeCell ref="A142:B142"/>
    <mergeCell ref="D142:E142"/>
    <mergeCell ref="A172:E172"/>
    <mergeCell ref="A174:E174"/>
    <mergeCell ref="D165:E165"/>
    <mergeCell ref="A167:E167"/>
    <mergeCell ref="A168:B168"/>
    <mergeCell ref="C168:E168"/>
    <mergeCell ref="A169:B169"/>
    <mergeCell ref="C169:E169"/>
    <mergeCell ref="A161:B161"/>
    <mergeCell ref="D161:E161"/>
    <mergeCell ref="D162:E162"/>
    <mergeCell ref="D163:E163"/>
    <mergeCell ref="A143:B143"/>
    <mergeCell ref="D143:E143"/>
    <mergeCell ref="A144:B144"/>
    <mergeCell ref="D144:E144"/>
    <mergeCell ref="D164:E164"/>
    <mergeCell ref="A170:B170"/>
    <mergeCell ref="C170:E170"/>
    <mergeCell ref="A171:B171"/>
    <mergeCell ref="C171:E171"/>
  </mergeCells>
  <printOptions horizontalCentered="1"/>
  <pageMargins left="0" right="0" top="0.78740157480314898" bottom="0.78740157480314998" header="0.511811023622047" footer="0"/>
  <pageSetup paperSize="0" scale="65" fitToWidth="0" fitToHeight="0" orientation="portrait" horizontalDpi="0" verticalDpi="0" copies="0"/>
  <headerFooter>
    <oddFooter>&amp;C&amp;A&amp;RPágina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6"/>
  <sheetViews>
    <sheetView showGridLines="0" workbookViewId="0">
      <selection activeCell="A25" sqref="A25:E25"/>
    </sheetView>
  </sheetViews>
  <sheetFormatPr baseColWidth="10" defaultRowHeight="12.75" x14ac:dyDescent="0.2"/>
  <cols>
    <col min="1" max="1" width="30.42578125" style="1" customWidth="1"/>
    <col min="2" max="2" width="42.7109375" style="1" customWidth="1"/>
    <col min="3" max="4" width="12.7109375" style="3" customWidth="1"/>
    <col min="5" max="5" width="42.140625" style="4" customWidth="1"/>
    <col min="6" max="16384" width="11.42578125" style="1"/>
  </cols>
  <sheetData>
    <row r="1" spans="1:5" ht="16.5" x14ac:dyDescent="0.3">
      <c r="A1" s="207" t="str">
        <f>+'7A__TRDM'!A1:E1</f>
        <v>FONDO DE GARANTIAS DE ENTIDADES COOPERATIVAS - FOGACOOP</v>
      </c>
      <c r="B1" s="207"/>
      <c r="C1" s="207"/>
      <c r="D1" s="207"/>
      <c r="E1" s="207"/>
    </row>
    <row r="2" spans="1:5" ht="13.5" thickBot="1" x14ac:dyDescent="0.25">
      <c r="A2" s="208" t="s">
        <v>214</v>
      </c>
      <c r="B2" s="208"/>
      <c r="C2" s="208"/>
      <c r="D2" s="208"/>
      <c r="E2" s="208"/>
    </row>
    <row r="4" spans="1:5" x14ac:dyDescent="0.2">
      <c r="A4" s="5" t="s">
        <v>2</v>
      </c>
      <c r="B4" s="219"/>
      <c r="C4" s="219"/>
      <c r="D4" s="219"/>
      <c r="E4" s="219"/>
    </row>
    <row r="5" spans="1:5" ht="13.5" thickBot="1" x14ac:dyDescent="0.25">
      <c r="A5" s="44" t="s">
        <v>4</v>
      </c>
    </row>
    <row r="6" spans="1:5" ht="17.25" thickBot="1" x14ac:dyDescent="0.35">
      <c r="A6" s="181" t="s">
        <v>5</v>
      </c>
      <c r="B6" s="181"/>
      <c r="C6" s="181"/>
      <c r="D6" s="181"/>
      <c r="E6" s="181"/>
    </row>
    <row r="8" spans="1:5" ht="48.75" customHeight="1" x14ac:dyDescent="0.2">
      <c r="A8" s="192" t="s">
        <v>215</v>
      </c>
      <c r="B8" s="192"/>
      <c r="C8" s="192"/>
      <c r="D8" s="192"/>
      <c r="E8" s="192"/>
    </row>
    <row r="9" spans="1:5" ht="14.25" customHeight="1" thickBot="1" x14ac:dyDescent="0.25">
      <c r="A9" s="13"/>
      <c r="B9" s="13"/>
      <c r="C9" s="13"/>
      <c r="D9" s="13"/>
      <c r="E9" s="13"/>
    </row>
    <row r="10" spans="1:5" ht="17.25" thickBot="1" x14ac:dyDescent="0.35">
      <c r="A10" s="181" t="s">
        <v>7</v>
      </c>
      <c r="B10" s="181"/>
      <c r="C10" s="181"/>
      <c r="D10" s="181"/>
      <c r="E10" s="181"/>
    </row>
    <row r="11" spans="1:5" x14ac:dyDescent="0.2">
      <c r="A11" s="5"/>
      <c r="B11" s="5"/>
    </row>
    <row r="12" spans="1:5" x14ac:dyDescent="0.2">
      <c r="A12" s="11" t="s">
        <v>8</v>
      </c>
      <c r="B12" s="216" t="str">
        <f>'7A__TRDM'!B12:E12</f>
        <v>FONDO DE GARANTIAS DE ENTIDADES COOPERATIVAS - FOGACOOP - NIT. 830.053.319</v>
      </c>
      <c r="C12" s="216"/>
      <c r="D12" s="216"/>
      <c r="E12" s="216"/>
    </row>
    <row r="13" spans="1:5" x14ac:dyDescent="0.2">
      <c r="A13" s="11" t="s">
        <v>10</v>
      </c>
      <c r="B13" s="216" t="str">
        <f>B12</f>
        <v>FONDO DE GARANTIAS DE ENTIDADES COOPERATIVAS - FOGACOOP - NIT. 830.053.319</v>
      </c>
      <c r="C13" s="216"/>
      <c r="D13" s="216"/>
      <c r="E13" s="216"/>
    </row>
    <row r="14" spans="1:5" x14ac:dyDescent="0.2">
      <c r="A14" s="11" t="s">
        <v>11</v>
      </c>
      <c r="B14" s="216" t="str">
        <f>B13</f>
        <v>FONDO DE GARANTIAS DE ENTIDADES COOPERATIVAS - FOGACOOP - NIT. 830.053.319</v>
      </c>
      <c r="C14" s="216"/>
      <c r="D14" s="216"/>
      <c r="E14" s="216"/>
    </row>
    <row r="16" spans="1:5" x14ac:dyDescent="0.2">
      <c r="A16" s="217" t="s">
        <v>12</v>
      </c>
      <c r="B16" s="218" t="s">
        <v>15</v>
      </c>
      <c r="C16" s="218"/>
      <c r="D16" s="218"/>
      <c r="E16" s="218"/>
    </row>
    <row r="17" spans="1:5" ht="76.5" customHeight="1" x14ac:dyDescent="0.2">
      <c r="A17" s="217"/>
      <c r="B17" s="192" t="s">
        <v>216</v>
      </c>
      <c r="C17" s="192"/>
      <c r="D17" s="192"/>
      <c r="E17" s="192"/>
    </row>
    <row r="18" spans="1:5" ht="13.5" thickBot="1" x14ac:dyDescent="0.25"/>
    <row r="19" spans="1:5" ht="17.25" thickBot="1" x14ac:dyDescent="0.35">
      <c r="A19" s="181" t="s">
        <v>217</v>
      </c>
      <c r="B19" s="181"/>
      <c r="C19" s="181"/>
      <c r="D19" s="181"/>
      <c r="E19" s="181"/>
    </row>
    <row r="21" spans="1:5" ht="12.75" customHeight="1" x14ac:dyDescent="0.2">
      <c r="A21" s="45" t="s">
        <v>218</v>
      </c>
      <c r="B21" s="220" t="s">
        <v>219</v>
      </c>
      <c r="C21" s="220"/>
      <c r="D21" s="220"/>
      <c r="E21" s="220"/>
    </row>
    <row r="22" spans="1:5" ht="13.5" thickBot="1" x14ac:dyDescent="0.25"/>
    <row r="23" spans="1:5" ht="17.25" thickBot="1" x14ac:dyDescent="0.35">
      <c r="A23" s="181" t="s">
        <v>220</v>
      </c>
      <c r="B23" s="181"/>
      <c r="C23" s="181"/>
      <c r="D23" s="181"/>
      <c r="E23" s="181"/>
    </row>
    <row r="25" spans="1:5" x14ac:dyDescent="0.2">
      <c r="A25" s="198" t="s">
        <v>221</v>
      </c>
      <c r="B25" s="198"/>
      <c r="C25" s="198"/>
      <c r="D25" s="198"/>
      <c r="E25" s="198"/>
    </row>
    <row r="26" spans="1:5" ht="12.75" customHeight="1" thickBot="1" x14ac:dyDescent="0.25">
      <c r="A26" s="46"/>
      <c r="B26" s="46"/>
      <c r="C26" s="46"/>
      <c r="D26" s="46"/>
      <c r="E26" s="46"/>
    </row>
    <row r="27" spans="1:5" ht="17.25" thickBot="1" x14ac:dyDescent="0.35">
      <c r="A27" s="181" t="s">
        <v>30</v>
      </c>
      <c r="B27" s="181"/>
      <c r="C27" s="181"/>
      <c r="D27" s="181"/>
      <c r="E27" s="181"/>
    </row>
    <row r="28" spans="1:5" ht="33.75" customHeight="1" x14ac:dyDescent="0.2">
      <c r="A28" s="215" t="s">
        <v>222</v>
      </c>
      <c r="B28" s="215"/>
      <c r="C28" s="215"/>
      <c r="D28" s="215"/>
      <c r="E28" s="215"/>
    </row>
    <row r="29" spans="1:5" x14ac:dyDescent="0.2">
      <c r="A29" s="192" t="s">
        <v>223</v>
      </c>
      <c r="B29" s="192"/>
      <c r="C29" s="192"/>
      <c r="D29" s="192"/>
      <c r="E29" s="192"/>
    </row>
    <row r="30" spans="1:5" x14ac:dyDescent="0.2">
      <c r="A30" s="192" t="s">
        <v>224</v>
      </c>
      <c r="B30" s="192"/>
      <c r="C30" s="192"/>
      <c r="D30" s="192"/>
      <c r="E30" s="192"/>
    </row>
    <row r="31" spans="1:5" x14ac:dyDescent="0.2">
      <c r="A31" s="192" t="s">
        <v>225</v>
      </c>
      <c r="B31" s="192"/>
      <c r="C31" s="192"/>
      <c r="D31" s="192"/>
      <c r="E31" s="192"/>
    </row>
    <row r="32" spans="1:5" ht="12.75" customHeight="1" x14ac:dyDescent="0.2">
      <c r="A32" s="192" t="s">
        <v>226</v>
      </c>
      <c r="B32" s="192"/>
      <c r="C32" s="192"/>
      <c r="D32" s="192"/>
      <c r="E32" s="192"/>
    </row>
    <row r="33" spans="1:5" x14ac:dyDescent="0.2">
      <c r="A33" s="192" t="s">
        <v>227</v>
      </c>
      <c r="B33" s="192"/>
      <c r="C33" s="192"/>
      <c r="D33" s="192"/>
      <c r="E33" s="192"/>
    </row>
    <row r="34" spans="1:5" x14ac:dyDescent="0.2">
      <c r="A34" s="192" t="s">
        <v>228</v>
      </c>
      <c r="B34" s="192"/>
      <c r="C34" s="192"/>
      <c r="D34" s="192"/>
      <c r="E34" s="192"/>
    </row>
    <row r="35" spans="1:5" ht="13.5" thickBot="1" x14ac:dyDescent="0.25"/>
    <row r="36" spans="1:5" ht="17.25" thickBot="1" x14ac:dyDescent="0.35">
      <c r="A36" s="181" t="s">
        <v>47</v>
      </c>
      <c r="B36" s="181"/>
      <c r="C36" s="181"/>
      <c r="D36" s="181"/>
      <c r="E36" s="181"/>
    </row>
    <row r="37" spans="1:5" x14ac:dyDescent="0.2">
      <c r="A37" s="184" t="s">
        <v>48</v>
      </c>
      <c r="B37" s="184"/>
      <c r="C37" s="184" t="s">
        <v>49</v>
      </c>
      <c r="D37" s="184"/>
      <c r="E37" s="184"/>
    </row>
    <row r="38" spans="1:5" ht="54" customHeight="1" x14ac:dyDescent="0.2">
      <c r="A38" s="192" t="s">
        <v>229</v>
      </c>
      <c r="B38" s="192"/>
      <c r="C38" s="192" t="s">
        <v>230</v>
      </c>
      <c r="D38" s="192"/>
      <c r="E38" s="192"/>
    </row>
    <row r="39" spans="1:5" ht="106.5" customHeight="1" x14ac:dyDescent="0.2">
      <c r="A39" s="192" t="s">
        <v>231</v>
      </c>
      <c r="B39" s="192"/>
      <c r="C39" s="192" t="s">
        <v>232</v>
      </c>
      <c r="D39" s="192"/>
      <c r="E39" s="192"/>
    </row>
    <row r="40" spans="1:5" ht="68.25" customHeight="1" x14ac:dyDescent="0.2">
      <c r="A40" s="192" t="s">
        <v>233</v>
      </c>
      <c r="B40" s="192"/>
      <c r="C40" s="192" t="s">
        <v>234</v>
      </c>
      <c r="D40" s="192"/>
      <c r="E40" s="192"/>
    </row>
    <row r="41" spans="1:5" ht="106.5" customHeight="1" x14ac:dyDescent="0.2">
      <c r="A41" s="192" t="s">
        <v>235</v>
      </c>
      <c r="B41" s="192"/>
      <c r="C41" s="192" t="s">
        <v>236</v>
      </c>
      <c r="D41" s="192"/>
      <c r="E41" s="192"/>
    </row>
    <row r="42" spans="1:5" ht="55.5" customHeight="1" x14ac:dyDescent="0.2">
      <c r="A42" s="192" t="s">
        <v>237</v>
      </c>
      <c r="B42" s="192"/>
      <c r="C42" s="192" t="s">
        <v>238</v>
      </c>
      <c r="D42" s="192"/>
      <c r="E42" s="192"/>
    </row>
    <row r="43" spans="1:5" ht="49.5" customHeight="1" x14ac:dyDescent="0.2">
      <c r="A43" s="192" t="s">
        <v>100</v>
      </c>
      <c r="B43" s="192"/>
      <c r="C43" s="192" t="s">
        <v>239</v>
      </c>
      <c r="D43" s="192"/>
      <c r="E43" s="192"/>
    </row>
    <row r="44" spans="1:5" ht="107.25" customHeight="1" x14ac:dyDescent="0.2">
      <c r="A44" s="192" t="s">
        <v>62</v>
      </c>
      <c r="B44" s="192"/>
      <c r="C44" s="192" t="s">
        <v>240</v>
      </c>
      <c r="D44" s="192"/>
      <c r="E44" s="192"/>
    </row>
    <row r="45" spans="1:5" ht="103.5" customHeight="1" x14ac:dyDescent="0.2">
      <c r="A45" s="192" t="s">
        <v>143</v>
      </c>
      <c r="B45" s="192"/>
      <c r="C45" s="192" t="s">
        <v>241</v>
      </c>
      <c r="D45" s="192"/>
      <c r="E45" s="192"/>
    </row>
    <row r="46" spans="1:5" ht="409.5" customHeight="1" x14ac:dyDescent="0.2">
      <c r="A46" s="192" t="s">
        <v>242</v>
      </c>
      <c r="B46" s="192"/>
      <c r="C46" s="192" t="s">
        <v>243</v>
      </c>
      <c r="D46" s="192"/>
      <c r="E46" s="192"/>
    </row>
    <row r="47" spans="1:5" ht="56.25" customHeight="1" x14ac:dyDescent="0.2">
      <c r="A47" s="192" t="s">
        <v>244</v>
      </c>
      <c r="B47" s="192"/>
      <c r="C47" s="192" t="s">
        <v>245</v>
      </c>
      <c r="D47" s="192"/>
      <c r="E47" s="192"/>
    </row>
    <row r="48" spans="1:5" ht="60" customHeight="1" x14ac:dyDescent="0.2">
      <c r="A48" s="192" t="s">
        <v>246</v>
      </c>
      <c r="B48" s="192"/>
      <c r="C48" s="192" t="s">
        <v>247</v>
      </c>
      <c r="D48" s="192"/>
      <c r="E48" s="192"/>
    </row>
    <row r="49" spans="1:5" ht="51.75" customHeight="1" x14ac:dyDescent="0.2">
      <c r="A49" s="192" t="s">
        <v>84</v>
      </c>
      <c r="B49" s="192"/>
      <c r="C49" s="192" t="s">
        <v>85</v>
      </c>
      <c r="D49" s="192"/>
      <c r="E49" s="192"/>
    </row>
    <row r="50" spans="1:5" ht="93.75" customHeight="1" x14ac:dyDescent="0.2">
      <c r="A50" s="192" t="s">
        <v>248</v>
      </c>
      <c r="B50" s="192"/>
      <c r="C50" s="192" t="s">
        <v>249</v>
      </c>
      <c r="D50" s="192"/>
      <c r="E50" s="192"/>
    </row>
    <row r="51" spans="1:5" ht="120" customHeight="1" x14ac:dyDescent="0.2">
      <c r="A51" s="192" t="s">
        <v>250</v>
      </c>
      <c r="B51" s="192"/>
      <c r="C51" s="192" t="s">
        <v>251</v>
      </c>
      <c r="D51" s="192"/>
      <c r="E51" s="192"/>
    </row>
    <row r="52" spans="1:5" ht="202.5" customHeight="1" x14ac:dyDescent="0.2">
      <c r="A52" s="192" t="s">
        <v>252</v>
      </c>
      <c r="B52" s="192"/>
      <c r="C52" s="192" t="s">
        <v>253</v>
      </c>
      <c r="D52" s="192"/>
      <c r="E52" s="192"/>
    </row>
    <row r="53" spans="1:5" ht="60" customHeight="1" x14ac:dyDescent="0.2">
      <c r="A53" s="192" t="s">
        <v>254</v>
      </c>
      <c r="B53" s="192"/>
      <c r="C53" s="192" t="s">
        <v>255</v>
      </c>
      <c r="D53" s="192"/>
      <c r="E53" s="192"/>
    </row>
    <row r="54" spans="1:5" ht="253.5" customHeight="1" x14ac:dyDescent="0.2">
      <c r="A54" s="192" t="s">
        <v>256</v>
      </c>
      <c r="B54" s="192"/>
      <c r="C54" s="192" t="s">
        <v>257</v>
      </c>
      <c r="D54" s="192"/>
      <c r="E54" s="192"/>
    </row>
    <row r="55" spans="1:5" ht="82.5" customHeight="1" x14ac:dyDescent="0.2">
      <c r="A55" s="192" t="s">
        <v>258</v>
      </c>
      <c r="B55" s="192"/>
      <c r="C55" s="192" t="s">
        <v>259</v>
      </c>
      <c r="D55" s="192"/>
      <c r="E55" s="192"/>
    </row>
    <row r="56" spans="1:5" ht="56.25" customHeight="1" x14ac:dyDescent="0.2">
      <c r="A56" s="192" t="s">
        <v>124</v>
      </c>
      <c r="B56" s="192"/>
      <c r="C56" s="192" t="s">
        <v>260</v>
      </c>
      <c r="D56" s="192"/>
      <c r="E56" s="192"/>
    </row>
    <row r="57" spans="1:5" ht="56.25" customHeight="1" x14ac:dyDescent="0.2">
      <c r="A57" s="192" t="s">
        <v>261</v>
      </c>
      <c r="B57" s="192"/>
      <c r="C57" s="192" t="s">
        <v>262</v>
      </c>
      <c r="D57" s="192"/>
      <c r="E57" s="192"/>
    </row>
    <row r="58" spans="1:5" ht="108.75" customHeight="1" x14ac:dyDescent="0.2">
      <c r="A58" s="192" t="s">
        <v>263</v>
      </c>
      <c r="B58" s="192"/>
      <c r="C58" s="192" t="s">
        <v>264</v>
      </c>
      <c r="D58" s="192"/>
      <c r="E58" s="192"/>
    </row>
    <row r="59" spans="1:5" ht="80.25" customHeight="1" x14ac:dyDescent="0.2">
      <c r="A59" s="192" t="s">
        <v>265</v>
      </c>
      <c r="B59" s="192"/>
      <c r="C59" s="192" t="s">
        <v>266</v>
      </c>
      <c r="D59" s="192"/>
      <c r="E59" s="192"/>
    </row>
    <row r="60" spans="1:5" ht="277.5" customHeight="1" x14ac:dyDescent="0.2">
      <c r="A60" s="192" t="s">
        <v>267</v>
      </c>
      <c r="B60" s="192"/>
      <c r="C60" s="192" t="s">
        <v>268</v>
      </c>
      <c r="D60" s="192"/>
      <c r="E60" s="192"/>
    </row>
    <row r="61" spans="1:5" ht="70.5" customHeight="1" x14ac:dyDescent="0.2">
      <c r="A61" s="192" t="s">
        <v>269</v>
      </c>
      <c r="B61" s="192"/>
      <c r="C61" s="192" t="s">
        <v>270</v>
      </c>
      <c r="D61" s="192"/>
      <c r="E61" s="192"/>
    </row>
    <row r="62" spans="1:5" ht="99.75" customHeight="1" x14ac:dyDescent="0.2">
      <c r="A62" s="192" t="s">
        <v>271</v>
      </c>
      <c r="B62" s="192"/>
      <c r="C62" s="192" t="s">
        <v>272</v>
      </c>
      <c r="D62" s="192"/>
      <c r="E62" s="192"/>
    </row>
    <row r="63" spans="1:5" ht="52.5" customHeight="1" x14ac:dyDescent="0.2">
      <c r="A63" s="192" t="s">
        <v>273</v>
      </c>
      <c r="B63" s="192"/>
      <c r="C63" s="192" t="s">
        <v>274</v>
      </c>
      <c r="D63" s="192"/>
      <c r="E63" s="192"/>
    </row>
    <row r="64" spans="1:5" ht="42.75" customHeight="1" x14ac:dyDescent="0.2">
      <c r="A64" s="192" t="s">
        <v>275</v>
      </c>
      <c r="B64" s="192"/>
      <c r="C64" s="192" t="s">
        <v>59</v>
      </c>
      <c r="D64" s="192"/>
      <c r="E64" s="192"/>
    </row>
    <row r="65" spans="1:5" ht="34.5" customHeight="1" x14ac:dyDescent="0.2">
      <c r="A65" s="192" t="s">
        <v>102</v>
      </c>
      <c r="B65" s="192"/>
      <c r="C65" s="192" t="s">
        <v>276</v>
      </c>
      <c r="D65" s="192"/>
      <c r="E65" s="192"/>
    </row>
    <row r="66" spans="1:5" ht="80.25" customHeight="1" x14ac:dyDescent="0.2">
      <c r="A66" s="192" t="s">
        <v>277</v>
      </c>
      <c r="B66" s="192"/>
      <c r="C66" s="192" t="s">
        <v>278</v>
      </c>
      <c r="D66" s="192"/>
      <c r="E66" s="192"/>
    </row>
    <row r="67" spans="1:5" ht="124.5" customHeight="1" x14ac:dyDescent="0.2">
      <c r="A67" s="192" t="s">
        <v>279</v>
      </c>
      <c r="B67" s="192"/>
      <c r="C67" s="192" t="s">
        <v>280</v>
      </c>
      <c r="D67" s="192"/>
      <c r="E67" s="192"/>
    </row>
    <row r="68" spans="1:5" ht="80.25" customHeight="1" x14ac:dyDescent="0.2">
      <c r="A68" s="192" t="s">
        <v>74</v>
      </c>
      <c r="B68" s="192"/>
      <c r="C68" s="192" t="s">
        <v>281</v>
      </c>
      <c r="D68" s="192"/>
      <c r="E68" s="192"/>
    </row>
    <row r="69" spans="1:5" ht="103.5" customHeight="1" x14ac:dyDescent="0.2">
      <c r="A69" s="192" t="s">
        <v>282</v>
      </c>
      <c r="B69" s="192"/>
      <c r="C69" s="192" t="s">
        <v>283</v>
      </c>
      <c r="D69" s="192"/>
      <c r="E69" s="192"/>
    </row>
    <row r="70" spans="1:5" ht="72.75" customHeight="1" x14ac:dyDescent="0.2">
      <c r="A70" s="192" t="s">
        <v>284</v>
      </c>
      <c r="B70" s="192"/>
      <c r="C70" s="192" t="s">
        <v>285</v>
      </c>
      <c r="D70" s="192"/>
      <c r="E70" s="192"/>
    </row>
    <row r="71" spans="1:5" ht="84.75" customHeight="1" x14ac:dyDescent="0.2">
      <c r="A71" s="192" t="s">
        <v>286</v>
      </c>
      <c r="B71" s="192"/>
      <c r="C71" s="192" t="s">
        <v>287</v>
      </c>
      <c r="D71" s="192"/>
      <c r="E71" s="192"/>
    </row>
    <row r="72" spans="1:5" ht="47.25" customHeight="1" x14ac:dyDescent="0.2">
      <c r="A72" s="183" t="s">
        <v>175</v>
      </c>
      <c r="B72" s="183"/>
      <c r="C72" s="192" t="s">
        <v>176</v>
      </c>
      <c r="D72" s="192"/>
      <c r="E72" s="192"/>
    </row>
    <row r="73" spans="1:5" ht="13.5" thickBot="1" x14ac:dyDescent="0.25">
      <c r="A73" s="13"/>
      <c r="B73" s="13"/>
      <c r="C73" s="47"/>
      <c r="D73" s="47"/>
      <c r="E73" s="47"/>
    </row>
    <row r="74" spans="1:5" ht="17.25" thickBot="1" x14ac:dyDescent="0.35">
      <c r="A74" s="181" t="s">
        <v>288</v>
      </c>
      <c r="B74" s="181"/>
      <c r="C74" s="181"/>
      <c r="D74" s="181"/>
      <c r="E74" s="181"/>
    </row>
    <row r="75" spans="1:5" x14ac:dyDescent="0.2">
      <c r="A75" s="194" t="s">
        <v>179</v>
      </c>
      <c r="B75" s="194"/>
      <c r="C75" s="194" t="s">
        <v>180</v>
      </c>
      <c r="D75" s="194"/>
      <c r="E75" s="194"/>
    </row>
    <row r="76" spans="1:5" x14ac:dyDescent="0.2">
      <c r="A76" s="214" t="s">
        <v>289</v>
      </c>
      <c r="B76" s="214"/>
      <c r="C76" s="196" t="s">
        <v>290</v>
      </c>
      <c r="D76" s="196"/>
      <c r="E76" s="196"/>
    </row>
    <row r="77" spans="1:5" ht="12.75" customHeight="1" x14ac:dyDescent="0.2">
      <c r="A77" s="214" t="s">
        <v>291</v>
      </c>
      <c r="B77" s="214"/>
      <c r="C77" s="196" t="s">
        <v>290</v>
      </c>
      <c r="D77" s="196"/>
      <c r="E77" s="196"/>
    </row>
    <row r="78" spans="1:5" ht="13.5" thickBot="1" x14ac:dyDescent="0.25">
      <c r="A78" s="13"/>
      <c r="B78" s="13"/>
      <c r="C78" s="47"/>
      <c r="D78" s="47"/>
      <c r="E78" s="47"/>
    </row>
    <row r="79" spans="1:5" ht="17.25" thickBot="1" x14ac:dyDescent="0.35">
      <c r="A79" s="181" t="s">
        <v>187</v>
      </c>
      <c r="B79" s="181"/>
      <c r="C79" s="181"/>
      <c r="D79" s="181"/>
      <c r="E79" s="181"/>
    </row>
    <row r="80" spans="1:5" ht="102" x14ac:dyDescent="0.2">
      <c r="A80" s="184" t="s">
        <v>48</v>
      </c>
      <c r="B80" s="184"/>
      <c r="C80" s="18" t="s">
        <v>188</v>
      </c>
      <c r="D80" s="185" t="s">
        <v>189</v>
      </c>
      <c r="E80" s="185"/>
    </row>
    <row r="81" spans="1:5" ht="30.75" customHeight="1" x14ac:dyDescent="0.2">
      <c r="A81" s="192" t="s">
        <v>248</v>
      </c>
      <c r="B81" s="192"/>
      <c r="C81" s="48"/>
      <c r="D81" s="179"/>
      <c r="E81" s="179"/>
    </row>
    <row r="82" spans="1:5" x14ac:dyDescent="0.2">
      <c r="A82" s="192" t="s">
        <v>250</v>
      </c>
      <c r="B82" s="192"/>
      <c r="C82" s="48"/>
      <c r="D82" s="179"/>
      <c r="E82" s="179"/>
    </row>
    <row r="83" spans="1:5" x14ac:dyDescent="0.2">
      <c r="A83" s="192" t="s">
        <v>258</v>
      </c>
      <c r="B83" s="192"/>
      <c r="C83" s="48"/>
      <c r="D83" s="179"/>
      <c r="E83" s="179"/>
    </row>
    <row r="84" spans="1:5" x14ac:dyDescent="0.2">
      <c r="A84" s="192" t="s">
        <v>124</v>
      </c>
      <c r="B84" s="192"/>
      <c r="C84" s="48"/>
      <c r="D84" s="179"/>
      <c r="E84" s="179"/>
    </row>
    <row r="85" spans="1:5" ht="26.25" customHeight="1" x14ac:dyDescent="0.2">
      <c r="A85" s="192" t="s">
        <v>261</v>
      </c>
      <c r="B85" s="192"/>
      <c r="C85" s="48"/>
      <c r="D85" s="179"/>
      <c r="E85" s="179"/>
    </row>
    <row r="86" spans="1:5" x14ac:dyDescent="0.2">
      <c r="A86" s="192" t="s">
        <v>269</v>
      </c>
      <c r="B86" s="192"/>
      <c r="C86" s="48"/>
      <c r="D86" s="179"/>
      <c r="E86" s="179"/>
    </row>
    <row r="87" spans="1:5" x14ac:dyDescent="0.2">
      <c r="A87" s="192" t="s">
        <v>292</v>
      </c>
      <c r="B87" s="192"/>
      <c r="C87" s="48"/>
      <c r="D87" s="179"/>
      <c r="E87" s="179"/>
    </row>
    <row r="88" spans="1:5" x14ac:dyDescent="0.2">
      <c r="A88" s="192" t="s">
        <v>275</v>
      </c>
      <c r="B88" s="192"/>
      <c r="C88" s="48"/>
      <c r="D88" s="179"/>
      <c r="E88" s="179"/>
    </row>
    <row r="89" spans="1:5" ht="13.5" thickBot="1" x14ac:dyDescent="0.25">
      <c r="A89" s="25"/>
      <c r="B89" s="47"/>
      <c r="C89" s="47"/>
      <c r="D89" s="47"/>
      <c r="E89" s="25"/>
    </row>
    <row r="90" spans="1:5" ht="17.25" thickBot="1" x14ac:dyDescent="0.35">
      <c r="A90" s="181" t="s">
        <v>192</v>
      </c>
      <c r="B90" s="181"/>
      <c r="C90" s="181"/>
      <c r="D90" s="181"/>
      <c r="E90" s="181"/>
    </row>
    <row r="91" spans="1:5" ht="75.75" customHeight="1" x14ac:dyDescent="0.2">
      <c r="A91" s="184" t="s">
        <v>31</v>
      </c>
      <c r="B91" s="184"/>
      <c r="C91" s="18" t="s">
        <v>193</v>
      </c>
      <c r="D91" s="185" t="s">
        <v>293</v>
      </c>
      <c r="E91" s="185"/>
    </row>
    <row r="92" spans="1:5" ht="121.5" customHeight="1" x14ac:dyDescent="0.2">
      <c r="A92" s="211" t="s">
        <v>693</v>
      </c>
      <c r="B92" s="211"/>
      <c r="C92" s="128"/>
      <c r="D92" s="212"/>
      <c r="E92" s="212"/>
    </row>
    <row r="93" spans="1:5" ht="13.5" thickBot="1" x14ac:dyDescent="0.25"/>
    <row r="94" spans="1:5" ht="17.25" customHeight="1" thickBot="1" x14ac:dyDescent="0.35">
      <c r="A94" s="181" t="s">
        <v>195</v>
      </c>
      <c r="B94" s="181"/>
      <c r="C94" s="181"/>
      <c r="D94" s="181"/>
      <c r="E94" s="181"/>
    </row>
    <row r="95" spans="1:5" customFormat="1" ht="102" x14ac:dyDescent="0.2">
      <c r="A95" s="35" t="s">
        <v>31</v>
      </c>
      <c r="B95" s="35" t="s">
        <v>49</v>
      </c>
      <c r="C95" s="18" t="s">
        <v>196</v>
      </c>
      <c r="D95" s="18" t="s">
        <v>294</v>
      </c>
      <c r="E95" s="18" t="s">
        <v>198</v>
      </c>
    </row>
    <row r="96" spans="1:5" customFormat="1" ht="127.5" x14ac:dyDescent="0.2">
      <c r="A96" s="131" t="s">
        <v>694</v>
      </c>
      <c r="B96" s="132" t="s">
        <v>695</v>
      </c>
      <c r="C96" s="133"/>
      <c r="D96" s="135"/>
      <c r="E96" s="135"/>
    </row>
    <row r="97" spans="1:5" customFormat="1" ht="38.25" x14ac:dyDescent="0.2">
      <c r="A97" s="131" t="s">
        <v>696</v>
      </c>
      <c r="B97" s="132" t="s">
        <v>697</v>
      </c>
      <c r="C97" s="134"/>
      <c r="D97" s="135"/>
      <c r="E97" s="135"/>
    </row>
    <row r="98" spans="1:5" s="73" customFormat="1" ht="215.25" customHeight="1" x14ac:dyDescent="0.2">
      <c r="A98" s="149" t="s">
        <v>679</v>
      </c>
      <c r="B98" s="165" t="s">
        <v>680</v>
      </c>
      <c r="C98" s="130"/>
      <c r="D98" s="130"/>
      <c r="E98" s="130"/>
    </row>
    <row r="99" spans="1:5" customFormat="1" ht="102" x14ac:dyDescent="0.2">
      <c r="A99" s="131" t="s">
        <v>698</v>
      </c>
      <c r="B99" s="132" t="s">
        <v>699</v>
      </c>
      <c r="C99" s="130"/>
      <c r="D99" s="130"/>
      <c r="E99" s="130"/>
    </row>
    <row r="100" spans="1:5" customFormat="1" ht="13.5" thickBot="1" x14ac:dyDescent="0.25">
      <c r="A100" s="5"/>
      <c r="B100" s="5"/>
      <c r="C100" s="3"/>
      <c r="D100" s="3"/>
      <c r="E100" s="4"/>
    </row>
    <row r="101" spans="1:5" customFormat="1" ht="17.25" thickBot="1" x14ac:dyDescent="0.35">
      <c r="A101" s="181" t="s">
        <v>199</v>
      </c>
      <c r="B101" s="181"/>
      <c r="C101" s="181"/>
      <c r="D101" s="181"/>
      <c r="E101" s="181"/>
    </row>
    <row r="102" spans="1:5" customFormat="1" x14ac:dyDescent="0.2">
      <c r="A102" s="5"/>
      <c r="B102" s="5"/>
      <c r="C102" s="3"/>
      <c r="D102" s="3"/>
      <c r="E102" s="4"/>
    </row>
    <row r="103" spans="1:5" customFormat="1" ht="27.75" customHeight="1" x14ac:dyDescent="0.2">
      <c r="A103" s="182" t="s">
        <v>200</v>
      </c>
      <c r="B103" s="182"/>
      <c r="C103" s="182"/>
      <c r="D103" s="182"/>
      <c r="E103" s="182"/>
    </row>
    <row r="104" spans="1:5" customFormat="1" ht="13.5" thickBot="1" x14ac:dyDescent="0.25">
      <c r="A104" s="5"/>
      <c r="B104" s="5"/>
      <c r="C104" s="3"/>
      <c r="D104" s="3"/>
      <c r="E104" s="4"/>
    </row>
    <row r="105" spans="1:5" customFormat="1" ht="17.25" customHeight="1" thickBot="1" x14ac:dyDescent="0.35">
      <c r="A105" s="181" t="s">
        <v>201</v>
      </c>
      <c r="B105" s="181"/>
      <c r="C105" s="181"/>
      <c r="D105" s="181"/>
      <c r="E105" s="181"/>
    </row>
    <row r="106" spans="1:5" customFormat="1" ht="25.5" customHeight="1" x14ac:dyDescent="0.2">
      <c r="A106" s="184" t="s">
        <v>202</v>
      </c>
      <c r="B106" s="184"/>
      <c r="C106" s="49" t="s">
        <v>295</v>
      </c>
      <c r="D106" s="185" t="s">
        <v>204</v>
      </c>
      <c r="E106" s="185"/>
    </row>
    <row r="107" spans="1:5" customFormat="1" ht="69" customHeight="1" x14ac:dyDescent="0.2">
      <c r="A107" s="136" t="s">
        <v>700</v>
      </c>
      <c r="B107" s="138" t="s">
        <v>701</v>
      </c>
      <c r="C107" s="173">
        <v>20</v>
      </c>
      <c r="D107" s="213"/>
      <c r="E107" s="213"/>
    </row>
    <row r="108" spans="1:5" s="172" customFormat="1" ht="69" customHeight="1" x14ac:dyDescent="0.2">
      <c r="A108" s="171" t="s">
        <v>776</v>
      </c>
      <c r="B108" s="170" t="s">
        <v>777</v>
      </c>
      <c r="C108" s="173">
        <v>40</v>
      </c>
      <c r="D108" s="213"/>
      <c r="E108" s="213"/>
    </row>
    <row r="109" spans="1:5" customFormat="1" ht="57" customHeight="1" x14ac:dyDescent="0.2">
      <c r="A109" s="136" t="s">
        <v>690</v>
      </c>
      <c r="B109" s="137" t="s">
        <v>702</v>
      </c>
      <c r="C109" s="129">
        <v>20</v>
      </c>
      <c r="D109" s="178"/>
      <c r="E109" s="178"/>
    </row>
    <row r="110" spans="1:5" s="34" customFormat="1" ht="13.5" thickBot="1" x14ac:dyDescent="0.25">
      <c r="A110" s="1"/>
      <c r="B110" s="1"/>
      <c r="C110" s="3"/>
      <c r="D110" s="3"/>
      <c r="E110" s="4"/>
    </row>
    <row r="111" spans="1:5" s="34" customFormat="1" ht="17.25" thickBot="1" x14ac:dyDescent="0.35">
      <c r="A111" s="181" t="s">
        <v>205</v>
      </c>
      <c r="B111" s="181"/>
      <c r="C111" s="181"/>
      <c r="D111" s="181"/>
      <c r="E111" s="181"/>
    </row>
    <row r="112" spans="1:5" s="34" customFormat="1" x14ac:dyDescent="0.2">
      <c r="A112" s="187" t="s">
        <v>31</v>
      </c>
      <c r="B112" s="187"/>
      <c r="C112" s="187" t="s">
        <v>206</v>
      </c>
      <c r="D112" s="187"/>
      <c r="E112" s="187"/>
    </row>
    <row r="113" spans="1:5" s="34" customFormat="1" x14ac:dyDescent="0.2">
      <c r="A113" s="179"/>
      <c r="B113" s="179"/>
      <c r="C113" s="179"/>
      <c r="D113" s="179"/>
      <c r="E113" s="179"/>
    </row>
    <row r="114" spans="1:5" s="34" customFormat="1" x14ac:dyDescent="0.2">
      <c r="A114" s="179"/>
      <c r="B114" s="179"/>
      <c r="C114" s="179"/>
      <c r="D114" s="179"/>
      <c r="E114" s="179"/>
    </row>
    <row r="115" spans="1:5" s="34" customFormat="1" ht="12.75" customHeight="1" x14ac:dyDescent="0.2">
      <c r="A115" s="210" t="s">
        <v>207</v>
      </c>
      <c r="B115" s="210"/>
      <c r="C115" s="210"/>
      <c r="D115" s="210"/>
      <c r="E115" s="210"/>
    </row>
    <row r="116" spans="1:5" customFormat="1" ht="13.5" thickBot="1" x14ac:dyDescent="0.25">
      <c r="A116" s="34"/>
      <c r="B116" s="34"/>
      <c r="C116" s="37"/>
      <c r="D116" s="37"/>
      <c r="E116" s="38"/>
    </row>
    <row r="117" spans="1:5" customFormat="1" ht="17.25" customHeight="1" thickBot="1" x14ac:dyDescent="0.35">
      <c r="A117" s="181" t="s">
        <v>208</v>
      </c>
      <c r="B117" s="181"/>
      <c r="C117" s="181"/>
      <c r="D117" s="181"/>
      <c r="E117" s="181"/>
    </row>
    <row r="118" spans="1:5" customFormat="1" x14ac:dyDescent="0.2">
      <c r="A118" s="5"/>
      <c r="B118" s="5"/>
      <c r="C118" s="3"/>
      <c r="D118" s="3"/>
      <c r="E118" s="4"/>
    </row>
    <row r="119" spans="1:5" customFormat="1" x14ac:dyDescent="0.2">
      <c r="A119" s="39" t="s">
        <v>296</v>
      </c>
      <c r="B119" s="39" t="s">
        <v>781</v>
      </c>
      <c r="C119" s="39" t="s">
        <v>211</v>
      </c>
      <c r="D119" s="39" t="s">
        <v>212</v>
      </c>
      <c r="E119" s="40" t="s">
        <v>213</v>
      </c>
    </row>
    <row r="120" spans="1:5" customFormat="1" x14ac:dyDescent="0.2">
      <c r="A120" s="45" t="s">
        <v>297</v>
      </c>
      <c r="B120" s="50">
        <v>200000000</v>
      </c>
      <c r="C120" s="33"/>
      <c r="D120" s="33"/>
      <c r="E120" s="42"/>
    </row>
    <row r="121" spans="1:5" customFormat="1" x14ac:dyDescent="0.2">
      <c r="A121" s="45" t="s">
        <v>298</v>
      </c>
      <c r="B121" s="50">
        <v>250000000</v>
      </c>
      <c r="C121" s="33"/>
      <c r="D121" s="33"/>
      <c r="E121" s="42"/>
    </row>
    <row r="122" spans="1:5" customFormat="1" x14ac:dyDescent="0.2">
      <c r="A122" s="45" t="s">
        <v>299</v>
      </c>
      <c r="B122" s="50">
        <v>300000000</v>
      </c>
      <c r="C122" s="33"/>
      <c r="D122" s="33"/>
      <c r="E122" s="42"/>
    </row>
    <row r="123" spans="1:5" customFormat="1" x14ac:dyDescent="0.2">
      <c r="A123" s="46"/>
      <c r="B123" s="51"/>
      <c r="C123" s="3"/>
      <c r="D123" s="3"/>
      <c r="E123" s="4"/>
    </row>
    <row r="124" spans="1:5" x14ac:dyDescent="0.2">
      <c r="A124" s="180" t="s">
        <v>692</v>
      </c>
      <c r="B124" s="180"/>
      <c r="C124" s="180"/>
      <c r="D124" s="180"/>
      <c r="E124" s="180"/>
    </row>
    <row r="127" spans="1:5" x14ac:dyDescent="0.2">
      <c r="C127" s="1"/>
      <c r="D127" s="1"/>
      <c r="E127" s="1"/>
    </row>
    <row r="128" spans="1:5" x14ac:dyDescent="0.2">
      <c r="C128" s="1"/>
      <c r="D128" s="1"/>
      <c r="E128" s="1"/>
    </row>
    <row r="129" spans="3:5" x14ac:dyDescent="0.2">
      <c r="C129" s="1"/>
      <c r="D129" s="1"/>
      <c r="E129" s="1"/>
    </row>
    <row r="130" spans="3:5" x14ac:dyDescent="0.2">
      <c r="C130" s="1"/>
      <c r="D130" s="1"/>
      <c r="E130" s="1"/>
    </row>
    <row r="131" spans="3:5" x14ac:dyDescent="0.2">
      <c r="C131" s="1"/>
      <c r="D131" s="1"/>
      <c r="E131" s="1"/>
    </row>
    <row r="132" spans="3:5" x14ac:dyDescent="0.2">
      <c r="C132" s="1"/>
      <c r="D132" s="1"/>
      <c r="E132" s="1"/>
    </row>
    <row r="133" spans="3:5" x14ac:dyDescent="0.2">
      <c r="C133" s="1"/>
      <c r="D133" s="1"/>
      <c r="E133" s="1"/>
    </row>
    <row r="134" spans="3:5" x14ac:dyDescent="0.2">
      <c r="C134" s="1"/>
      <c r="D134" s="1"/>
      <c r="E134" s="1"/>
    </row>
    <row r="135" spans="3:5" x14ac:dyDescent="0.2">
      <c r="C135" s="1"/>
      <c r="D135" s="1"/>
      <c r="E135" s="1"/>
    </row>
    <row r="136" spans="3:5" x14ac:dyDescent="0.2">
      <c r="C136" s="1"/>
      <c r="D136" s="1"/>
      <c r="E136" s="1"/>
    </row>
    <row r="137" spans="3:5" x14ac:dyDescent="0.2">
      <c r="C137" s="1"/>
      <c r="D137" s="1"/>
      <c r="E137" s="1"/>
    </row>
    <row r="138" spans="3:5" x14ac:dyDescent="0.2">
      <c r="C138" s="1"/>
      <c r="D138" s="1"/>
      <c r="E138" s="1"/>
    </row>
    <row r="139" spans="3:5" x14ac:dyDescent="0.2">
      <c r="C139" s="1"/>
      <c r="D139" s="1"/>
      <c r="E139" s="1"/>
    </row>
    <row r="140" spans="3:5" x14ac:dyDescent="0.2">
      <c r="C140" s="1"/>
      <c r="D140" s="1"/>
      <c r="E140" s="1"/>
    </row>
    <row r="141" spans="3:5" x14ac:dyDescent="0.2">
      <c r="C141" s="1"/>
      <c r="D141" s="1"/>
      <c r="E141" s="1"/>
    </row>
    <row r="142" spans="3:5" x14ac:dyDescent="0.2">
      <c r="C142" s="1"/>
      <c r="D142" s="1"/>
      <c r="E142" s="1"/>
    </row>
    <row r="143" spans="3:5" x14ac:dyDescent="0.2">
      <c r="C143" s="1"/>
      <c r="D143" s="1"/>
      <c r="E143" s="1"/>
    </row>
    <row r="144" spans="3:5" x14ac:dyDescent="0.2">
      <c r="C144" s="1"/>
      <c r="D144" s="1"/>
      <c r="E144" s="1"/>
    </row>
    <row r="145" spans="3:5" x14ac:dyDescent="0.2">
      <c r="C145" s="1"/>
      <c r="D145" s="1"/>
      <c r="E145" s="1"/>
    </row>
    <row r="146" spans="3:5" x14ac:dyDescent="0.2">
      <c r="C146" s="1"/>
      <c r="D146" s="1"/>
      <c r="E146" s="1"/>
    </row>
  </sheetData>
  <mergeCells count="147">
    <mergeCell ref="A1:E1"/>
    <mergeCell ref="A2:E2"/>
    <mergeCell ref="B4:E4"/>
    <mergeCell ref="A6:E6"/>
    <mergeCell ref="A8:E8"/>
    <mergeCell ref="A10:E10"/>
    <mergeCell ref="A19:E19"/>
    <mergeCell ref="B21:E21"/>
    <mergeCell ref="A23:E23"/>
    <mergeCell ref="A25:E25"/>
    <mergeCell ref="A27:E27"/>
    <mergeCell ref="A28:E28"/>
    <mergeCell ref="B12:E12"/>
    <mergeCell ref="B13:E13"/>
    <mergeCell ref="B14:E14"/>
    <mergeCell ref="A16:A17"/>
    <mergeCell ref="B16:E16"/>
    <mergeCell ref="B17:E17"/>
    <mergeCell ref="A36:E36"/>
    <mergeCell ref="A37:B37"/>
    <mergeCell ref="C37:E37"/>
    <mergeCell ref="A38:B38"/>
    <mergeCell ref="C38:E38"/>
    <mergeCell ref="A39:B39"/>
    <mergeCell ref="C39:E39"/>
    <mergeCell ref="A29:E29"/>
    <mergeCell ref="A30:E30"/>
    <mergeCell ref="A31:E31"/>
    <mergeCell ref="A32:E32"/>
    <mergeCell ref="A33:E33"/>
    <mergeCell ref="A34:E34"/>
    <mergeCell ref="A43:B43"/>
    <mergeCell ref="C43:E43"/>
    <mergeCell ref="A44:B44"/>
    <mergeCell ref="C44:E44"/>
    <mergeCell ref="A45:B45"/>
    <mergeCell ref="C45:E45"/>
    <mergeCell ref="A40:B40"/>
    <mergeCell ref="C40:E40"/>
    <mergeCell ref="A41:B41"/>
    <mergeCell ref="C41:E41"/>
    <mergeCell ref="A42:B42"/>
    <mergeCell ref="C42:E42"/>
    <mergeCell ref="A49:B49"/>
    <mergeCell ref="C49:E49"/>
    <mergeCell ref="A50:B50"/>
    <mergeCell ref="C50:E50"/>
    <mergeCell ref="A51:B51"/>
    <mergeCell ref="C51:E51"/>
    <mergeCell ref="A46:B46"/>
    <mergeCell ref="C46:E46"/>
    <mergeCell ref="A47:B47"/>
    <mergeCell ref="C47:E47"/>
    <mergeCell ref="A48:B48"/>
    <mergeCell ref="C48:E48"/>
    <mergeCell ref="A55:B55"/>
    <mergeCell ref="C55:E55"/>
    <mergeCell ref="A56:B56"/>
    <mergeCell ref="C56:E56"/>
    <mergeCell ref="A57:B57"/>
    <mergeCell ref="C57:E57"/>
    <mergeCell ref="A52:B52"/>
    <mergeCell ref="C52:E52"/>
    <mergeCell ref="A53:B53"/>
    <mergeCell ref="C53:E53"/>
    <mergeCell ref="A54:B54"/>
    <mergeCell ref="C54:E54"/>
    <mergeCell ref="A61:B61"/>
    <mergeCell ref="C61:E61"/>
    <mergeCell ref="A62:B62"/>
    <mergeCell ref="C62:E62"/>
    <mergeCell ref="A63:B63"/>
    <mergeCell ref="C63:E63"/>
    <mergeCell ref="A58:B58"/>
    <mergeCell ref="C58:E58"/>
    <mergeCell ref="A59:B59"/>
    <mergeCell ref="C59:E59"/>
    <mergeCell ref="A60:B60"/>
    <mergeCell ref="C60:E60"/>
    <mergeCell ref="A67:B67"/>
    <mergeCell ref="C67:E67"/>
    <mergeCell ref="A68:B68"/>
    <mergeCell ref="C68:E68"/>
    <mergeCell ref="A69:B69"/>
    <mergeCell ref="C69:E69"/>
    <mergeCell ref="A64:B64"/>
    <mergeCell ref="C64:E64"/>
    <mergeCell ref="A65:B65"/>
    <mergeCell ref="C65:E65"/>
    <mergeCell ref="A66:B66"/>
    <mergeCell ref="C66:E66"/>
    <mergeCell ref="A74:E74"/>
    <mergeCell ref="A75:B75"/>
    <mergeCell ref="C75:E75"/>
    <mergeCell ref="A76:B76"/>
    <mergeCell ref="C76:E76"/>
    <mergeCell ref="A77:B77"/>
    <mergeCell ref="C77:E77"/>
    <mergeCell ref="A70:B70"/>
    <mergeCell ref="C70:E70"/>
    <mergeCell ref="A71:B71"/>
    <mergeCell ref="C71:E71"/>
    <mergeCell ref="A72:B72"/>
    <mergeCell ref="C72:E72"/>
    <mergeCell ref="A83:B83"/>
    <mergeCell ref="D83:E83"/>
    <mergeCell ref="A84:B84"/>
    <mergeCell ref="D84:E84"/>
    <mergeCell ref="A85:B85"/>
    <mergeCell ref="D85:E85"/>
    <mergeCell ref="A79:E79"/>
    <mergeCell ref="A80:B80"/>
    <mergeCell ref="D80:E80"/>
    <mergeCell ref="A81:B81"/>
    <mergeCell ref="D81:E81"/>
    <mergeCell ref="A82:B82"/>
    <mergeCell ref="D82:E82"/>
    <mergeCell ref="A90:E90"/>
    <mergeCell ref="A91:B91"/>
    <mergeCell ref="D91:E91"/>
    <mergeCell ref="A86:B86"/>
    <mergeCell ref="D86:E86"/>
    <mergeCell ref="A87:B87"/>
    <mergeCell ref="D87:E87"/>
    <mergeCell ref="A88:B88"/>
    <mergeCell ref="D88:E88"/>
    <mergeCell ref="A115:E115"/>
    <mergeCell ref="A117:E117"/>
    <mergeCell ref="A92:B92"/>
    <mergeCell ref="D92:E92"/>
    <mergeCell ref="D107:E107"/>
    <mergeCell ref="A124:E124"/>
    <mergeCell ref="A111:E111"/>
    <mergeCell ref="A112:B112"/>
    <mergeCell ref="C112:E112"/>
    <mergeCell ref="A113:B113"/>
    <mergeCell ref="C113:E113"/>
    <mergeCell ref="A114:B114"/>
    <mergeCell ref="C114:E114"/>
    <mergeCell ref="A106:B106"/>
    <mergeCell ref="D106:E106"/>
    <mergeCell ref="D109:E109"/>
    <mergeCell ref="A94:E94"/>
    <mergeCell ref="A101:E101"/>
    <mergeCell ref="A103:E103"/>
    <mergeCell ref="A105:E105"/>
    <mergeCell ref="D108:E108"/>
  </mergeCells>
  <printOptions horizontalCentered="1"/>
  <pageMargins left="0" right="0" top="0.78740157480314898" bottom="0.78740157480314998" header="0.511811023622047" footer="0"/>
  <pageSetup paperSize="9" scale="70" fitToWidth="0" fitToHeight="0" orientation="portrait" r:id="rId1"/>
  <headerFooter>
    <oddFooter>&amp;C&amp;A&amp;RPágina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2"/>
  <sheetViews>
    <sheetView showGridLines="0" workbookViewId="0">
      <selection activeCell="B19" sqref="B19"/>
    </sheetView>
  </sheetViews>
  <sheetFormatPr baseColWidth="10" defaultRowHeight="12.75" x14ac:dyDescent="0.2"/>
  <cols>
    <col min="1" max="1" width="22.7109375" style="1" customWidth="1"/>
    <col min="2" max="2" width="47.7109375" style="1" customWidth="1"/>
    <col min="3" max="3" width="12.7109375" style="3" customWidth="1"/>
    <col min="4" max="4" width="22.7109375" style="3" customWidth="1"/>
    <col min="5" max="5" width="35.28515625" style="4" customWidth="1"/>
    <col min="6" max="16384" width="11.42578125" style="1"/>
  </cols>
  <sheetData>
    <row r="1" spans="1:5" ht="16.5" x14ac:dyDescent="0.3">
      <c r="A1" s="207" t="str">
        <f>+'7A__TRDM'!A1:E1</f>
        <v>FONDO DE GARANTIAS DE ENTIDADES COOPERATIVAS - FOGACOOP</v>
      </c>
      <c r="B1" s="207"/>
      <c r="C1" s="207"/>
      <c r="D1" s="207"/>
      <c r="E1" s="207"/>
    </row>
    <row r="2" spans="1:5" ht="13.5" thickBot="1" x14ac:dyDescent="0.25">
      <c r="A2" s="208" t="s">
        <v>300</v>
      </c>
      <c r="B2" s="208"/>
      <c r="C2" s="208"/>
      <c r="D2" s="208"/>
      <c r="E2" s="208"/>
    </row>
    <row r="4" spans="1:5" x14ac:dyDescent="0.2">
      <c r="A4" s="5" t="s">
        <v>2</v>
      </c>
      <c r="B4" s="219"/>
      <c r="C4" s="219"/>
      <c r="D4" s="219"/>
      <c r="E4" s="219"/>
    </row>
    <row r="5" spans="1:5" ht="13.5" thickBot="1" x14ac:dyDescent="0.25">
      <c r="A5" s="6" t="s">
        <v>4</v>
      </c>
    </row>
    <row r="6" spans="1:5" ht="17.25" thickBot="1" x14ac:dyDescent="0.35">
      <c r="A6" s="181" t="s">
        <v>5</v>
      </c>
      <c r="B6" s="181"/>
      <c r="C6" s="181"/>
      <c r="D6" s="181"/>
      <c r="E6" s="181"/>
    </row>
    <row r="7" spans="1:5" ht="16.5" customHeight="1" x14ac:dyDescent="0.2">
      <c r="A7" s="13"/>
      <c r="B7" s="13"/>
      <c r="C7" s="13"/>
      <c r="D7" s="13"/>
      <c r="E7" s="13"/>
    </row>
    <row r="8" spans="1:5" ht="39.75" customHeight="1" x14ac:dyDescent="0.2">
      <c r="A8" s="192" t="s">
        <v>301</v>
      </c>
      <c r="B8" s="192"/>
      <c r="C8" s="192"/>
      <c r="D8" s="192"/>
      <c r="E8" s="192"/>
    </row>
    <row r="9" spans="1:5" ht="16.5" customHeight="1" thickBot="1" x14ac:dyDescent="0.25">
      <c r="A9" s="13"/>
      <c r="B9" s="13"/>
      <c r="C9" s="13"/>
      <c r="D9" s="13"/>
      <c r="E9" s="13"/>
    </row>
    <row r="10" spans="1:5" ht="17.25" thickBot="1" x14ac:dyDescent="0.35">
      <c r="A10" s="181" t="s">
        <v>7</v>
      </c>
      <c r="B10" s="181"/>
      <c r="C10" s="181"/>
      <c r="D10" s="181"/>
      <c r="E10" s="181"/>
    </row>
    <row r="11" spans="1:5" ht="16.5" customHeight="1" x14ac:dyDescent="0.2">
      <c r="A11" s="13"/>
      <c r="B11" s="13"/>
      <c r="C11" s="13"/>
      <c r="D11" s="13"/>
      <c r="E11" s="13"/>
    </row>
    <row r="12" spans="1:5" x14ac:dyDescent="0.2">
      <c r="A12" s="52" t="s">
        <v>8</v>
      </c>
      <c r="B12" s="216" t="str">
        <f>A1</f>
        <v>FONDO DE GARANTIAS DE ENTIDADES COOPERATIVAS - FOGACOOP</v>
      </c>
      <c r="C12" s="216"/>
      <c r="D12" s="216"/>
      <c r="E12" s="216"/>
    </row>
    <row r="13" spans="1:5" x14ac:dyDescent="0.2">
      <c r="A13" s="52" t="s">
        <v>10</v>
      </c>
      <c r="B13" s="216" t="str">
        <f>A1</f>
        <v>FONDO DE GARANTIAS DE ENTIDADES COOPERATIVAS - FOGACOOP</v>
      </c>
      <c r="C13" s="216"/>
      <c r="D13" s="216"/>
      <c r="E13" s="216"/>
    </row>
    <row r="14" spans="1:5" x14ac:dyDescent="0.2">
      <c r="A14" s="52" t="s">
        <v>11</v>
      </c>
      <c r="B14" s="216" t="s">
        <v>302</v>
      </c>
      <c r="C14" s="216"/>
      <c r="D14" s="216"/>
      <c r="E14" s="216"/>
    </row>
    <row r="15" spans="1:5" x14ac:dyDescent="0.2">
      <c r="A15" s="239"/>
      <c r="B15" s="239"/>
      <c r="C15" s="239"/>
      <c r="D15" s="239"/>
      <c r="E15" s="239"/>
    </row>
    <row r="16" spans="1:5" x14ac:dyDescent="0.2">
      <c r="A16" s="217" t="s">
        <v>12</v>
      </c>
      <c r="B16" s="183" t="s">
        <v>15</v>
      </c>
      <c r="C16" s="183"/>
      <c r="D16" s="183"/>
      <c r="E16" s="183"/>
    </row>
    <row r="17" spans="1:5" ht="24.75" customHeight="1" x14ac:dyDescent="0.2">
      <c r="A17" s="217"/>
      <c r="B17" s="192" t="s">
        <v>303</v>
      </c>
      <c r="C17" s="192"/>
      <c r="D17" s="192"/>
      <c r="E17" s="192"/>
    </row>
    <row r="18" spans="1:5" ht="28.5" customHeight="1" x14ac:dyDescent="0.2">
      <c r="A18" s="217"/>
      <c r="B18" s="192" t="s">
        <v>304</v>
      </c>
      <c r="C18" s="192"/>
      <c r="D18" s="192"/>
      <c r="E18" s="192"/>
    </row>
    <row r="19" spans="1:5" ht="13.5" thickBot="1" x14ac:dyDescent="0.25"/>
    <row r="20" spans="1:5" ht="17.25" customHeight="1" thickBot="1" x14ac:dyDescent="0.25">
      <c r="A20" s="203" t="s">
        <v>17</v>
      </c>
      <c r="B20" s="203"/>
      <c r="C20" s="203"/>
      <c r="D20" s="203"/>
      <c r="E20" s="203"/>
    </row>
    <row r="21" spans="1:5" ht="48" customHeight="1" x14ac:dyDescent="0.2">
      <c r="A21" s="240" t="s">
        <v>305</v>
      </c>
      <c r="B21" s="240"/>
      <c r="C21" s="240"/>
      <c r="D21" s="240"/>
      <c r="E21" s="240"/>
    </row>
    <row r="22" spans="1:5" ht="17.25" customHeight="1" thickBot="1" x14ac:dyDescent="0.25">
      <c r="A22" s="53"/>
      <c r="B22" s="53"/>
      <c r="C22" s="53"/>
      <c r="D22" s="53"/>
      <c r="E22" s="53"/>
    </row>
    <row r="23" spans="1:5" ht="17.25" thickBot="1" x14ac:dyDescent="0.35">
      <c r="A23" s="181" t="s">
        <v>306</v>
      </c>
      <c r="B23" s="181"/>
      <c r="C23" s="181"/>
      <c r="D23" s="181"/>
      <c r="E23" s="181"/>
    </row>
    <row r="25" spans="1:5" ht="12.75" customHeight="1" x14ac:dyDescent="0.2">
      <c r="A25" s="45" t="s">
        <v>297</v>
      </c>
      <c r="B25" s="238" t="s">
        <v>307</v>
      </c>
      <c r="C25" s="238"/>
      <c r="D25" s="238"/>
      <c r="E25" s="238"/>
    </row>
    <row r="26" spans="1:5" ht="13.5" thickBot="1" x14ac:dyDescent="0.25"/>
    <row r="27" spans="1:5" ht="17.25" thickBot="1" x14ac:dyDescent="0.35">
      <c r="A27" s="181" t="s">
        <v>30</v>
      </c>
      <c r="B27" s="181"/>
      <c r="C27" s="181"/>
      <c r="D27" s="181"/>
      <c r="E27" s="181"/>
    </row>
    <row r="28" spans="1:5" ht="121.5" customHeight="1" x14ac:dyDescent="0.2">
      <c r="A28" s="184" t="s">
        <v>31</v>
      </c>
      <c r="B28" s="184"/>
      <c r="C28" s="184"/>
      <c r="D28" s="54" t="s">
        <v>308</v>
      </c>
      <c r="E28" s="18" t="s">
        <v>309</v>
      </c>
    </row>
    <row r="29" spans="1:5" ht="198" customHeight="1" x14ac:dyDescent="0.2">
      <c r="A29" s="237" t="s">
        <v>310</v>
      </c>
      <c r="B29" s="237"/>
      <c r="C29" s="237"/>
      <c r="D29" s="196" t="s">
        <v>35</v>
      </c>
      <c r="E29" s="179"/>
    </row>
    <row r="30" spans="1:5" ht="15" customHeight="1" x14ac:dyDescent="0.2">
      <c r="A30" s="235" t="s">
        <v>311</v>
      </c>
      <c r="B30" s="235"/>
      <c r="C30" s="235"/>
      <c r="D30" s="196"/>
      <c r="E30" s="179"/>
    </row>
    <row r="31" spans="1:5" ht="15" customHeight="1" x14ac:dyDescent="0.2">
      <c r="A31" s="235" t="s">
        <v>312</v>
      </c>
      <c r="B31" s="235"/>
      <c r="C31" s="235"/>
      <c r="D31" s="196"/>
      <c r="E31" s="179"/>
    </row>
    <row r="32" spans="1:5" ht="71.25" customHeight="1" x14ac:dyDescent="0.2">
      <c r="A32" s="234" t="s">
        <v>313</v>
      </c>
      <c r="B32" s="234"/>
      <c r="C32" s="234"/>
      <c r="D32" s="196"/>
      <c r="E32" s="179"/>
    </row>
    <row r="33" spans="1:5" ht="137.25" customHeight="1" x14ac:dyDescent="0.2">
      <c r="A33" s="234" t="s">
        <v>314</v>
      </c>
      <c r="B33" s="234"/>
      <c r="C33" s="234"/>
      <c r="D33" s="196"/>
      <c r="E33" s="179"/>
    </row>
    <row r="34" spans="1:5" ht="15" customHeight="1" x14ac:dyDescent="0.2">
      <c r="A34" s="235" t="s">
        <v>315</v>
      </c>
      <c r="B34" s="235"/>
      <c r="C34" s="235"/>
      <c r="D34" s="196"/>
      <c r="E34" s="179"/>
    </row>
    <row r="35" spans="1:5" ht="40.5" customHeight="1" x14ac:dyDescent="0.2">
      <c r="A35" s="234" t="s">
        <v>316</v>
      </c>
      <c r="B35" s="234"/>
      <c r="C35" s="234"/>
      <c r="D35" s="196"/>
      <c r="E35" s="179"/>
    </row>
    <row r="36" spans="1:5" ht="46.5" customHeight="1" x14ac:dyDescent="0.2">
      <c r="A36" s="234" t="s">
        <v>317</v>
      </c>
      <c r="B36" s="234"/>
      <c r="C36" s="234"/>
      <c r="D36" s="196"/>
      <c r="E36" s="179"/>
    </row>
    <row r="37" spans="1:5" ht="83.25" customHeight="1" x14ac:dyDescent="0.2">
      <c r="A37" s="234" t="s">
        <v>318</v>
      </c>
      <c r="B37" s="234"/>
      <c r="C37" s="234"/>
      <c r="D37" s="196"/>
      <c r="E37" s="179"/>
    </row>
    <row r="38" spans="1:5" ht="27.75" customHeight="1" x14ac:dyDescent="0.2">
      <c r="A38" s="235" t="s">
        <v>319</v>
      </c>
      <c r="B38" s="235"/>
      <c r="C38" s="235"/>
      <c r="D38" s="196"/>
      <c r="E38" s="179"/>
    </row>
    <row r="39" spans="1:5" ht="60.75" customHeight="1" x14ac:dyDescent="0.2">
      <c r="A39" s="234" t="s">
        <v>320</v>
      </c>
      <c r="B39" s="234"/>
      <c r="C39" s="234"/>
      <c r="D39" s="196"/>
      <c r="E39" s="179"/>
    </row>
    <row r="40" spans="1:5" ht="61.5" customHeight="1" x14ac:dyDescent="0.2">
      <c r="A40" s="234" t="s">
        <v>321</v>
      </c>
      <c r="B40" s="234"/>
      <c r="C40" s="234"/>
      <c r="D40" s="196"/>
      <c r="E40" s="179"/>
    </row>
    <row r="41" spans="1:5" ht="73.5" customHeight="1" x14ac:dyDescent="0.2">
      <c r="A41" s="236" t="s">
        <v>322</v>
      </c>
      <c r="B41" s="236"/>
      <c r="C41" s="236"/>
      <c r="D41" s="196"/>
      <c r="E41" s="179"/>
    </row>
    <row r="42" spans="1:5" ht="57" customHeight="1" x14ac:dyDescent="0.2">
      <c r="A42" s="183" t="s">
        <v>323</v>
      </c>
      <c r="B42" s="183"/>
      <c r="C42" s="183"/>
      <c r="D42" s="55" t="s">
        <v>41</v>
      </c>
      <c r="E42" s="55" t="s">
        <v>324</v>
      </c>
    </row>
    <row r="43" spans="1:5" ht="83.25" customHeight="1" x14ac:dyDescent="0.2">
      <c r="A43" s="183" t="s">
        <v>325</v>
      </c>
      <c r="B43" s="183"/>
      <c r="C43" s="183"/>
      <c r="D43" s="55" t="s">
        <v>35</v>
      </c>
      <c r="E43" s="55"/>
    </row>
    <row r="44" spans="1:5" ht="123" customHeight="1" x14ac:dyDescent="0.2">
      <c r="A44" s="183" t="s">
        <v>326</v>
      </c>
      <c r="B44" s="183"/>
      <c r="C44" s="183"/>
      <c r="D44" s="55" t="s">
        <v>41</v>
      </c>
      <c r="E44" s="55" t="s">
        <v>324</v>
      </c>
    </row>
    <row r="45" spans="1:5" ht="84" customHeight="1" x14ac:dyDescent="0.2">
      <c r="A45" s="183" t="s">
        <v>327</v>
      </c>
      <c r="B45" s="183"/>
      <c r="C45" s="183"/>
      <c r="D45" s="55" t="s">
        <v>35</v>
      </c>
      <c r="E45" s="55"/>
    </row>
    <row r="46" spans="1:5" ht="120" customHeight="1" x14ac:dyDescent="0.2">
      <c r="A46" s="183" t="s">
        <v>328</v>
      </c>
      <c r="B46" s="183"/>
      <c r="C46" s="183"/>
      <c r="D46" s="55" t="s">
        <v>35</v>
      </c>
      <c r="E46" s="55"/>
    </row>
    <row r="47" spans="1:5" ht="123.75" customHeight="1" x14ac:dyDescent="0.2">
      <c r="A47" s="183" t="s">
        <v>329</v>
      </c>
      <c r="B47" s="183"/>
      <c r="C47" s="183"/>
      <c r="D47" s="55" t="s">
        <v>41</v>
      </c>
      <c r="E47" s="55" t="s">
        <v>330</v>
      </c>
    </row>
    <row r="48" spans="1:5" ht="231.75" customHeight="1" x14ac:dyDescent="0.2">
      <c r="A48" s="183" t="s">
        <v>331</v>
      </c>
      <c r="B48" s="183"/>
      <c r="C48" s="183"/>
      <c r="D48" s="55" t="s">
        <v>41</v>
      </c>
      <c r="E48" s="55" t="s">
        <v>332</v>
      </c>
    </row>
    <row r="49" spans="1:5" ht="125.25" customHeight="1" x14ac:dyDescent="0.2">
      <c r="A49" s="183" t="s">
        <v>333</v>
      </c>
      <c r="B49" s="183"/>
      <c r="C49" s="183"/>
      <c r="D49" s="55" t="s">
        <v>41</v>
      </c>
      <c r="E49" s="55" t="s">
        <v>334</v>
      </c>
    </row>
    <row r="50" spans="1:5" ht="69.75" customHeight="1" x14ac:dyDescent="0.2">
      <c r="A50" s="183" t="s">
        <v>335</v>
      </c>
      <c r="B50" s="183"/>
      <c r="C50" s="183"/>
      <c r="D50" s="55" t="s">
        <v>41</v>
      </c>
      <c r="E50" s="55" t="s">
        <v>336</v>
      </c>
    </row>
    <row r="51" spans="1:5" ht="83.25" customHeight="1" x14ac:dyDescent="0.2">
      <c r="A51" s="183" t="s">
        <v>337</v>
      </c>
      <c r="B51" s="183"/>
      <c r="C51" s="183"/>
      <c r="D51" s="55" t="s">
        <v>35</v>
      </c>
      <c r="E51" s="55"/>
    </row>
    <row r="52" spans="1:5" ht="131.25" customHeight="1" x14ac:dyDescent="0.2">
      <c r="A52" s="183" t="s">
        <v>338</v>
      </c>
      <c r="B52" s="183"/>
      <c r="C52" s="183"/>
      <c r="D52" s="55" t="s">
        <v>35</v>
      </c>
      <c r="E52" s="55"/>
    </row>
    <row r="53" spans="1:5" ht="60" customHeight="1" x14ac:dyDescent="0.2">
      <c r="A53" s="183" t="s">
        <v>339</v>
      </c>
      <c r="B53" s="183"/>
      <c r="C53" s="183"/>
      <c r="D53" s="55" t="s">
        <v>41</v>
      </c>
      <c r="E53" s="55" t="s">
        <v>340</v>
      </c>
    </row>
    <row r="54" spans="1:5" ht="13.5" thickBot="1" x14ac:dyDescent="0.25"/>
    <row r="55" spans="1:5" ht="17.25" thickBot="1" x14ac:dyDescent="0.35">
      <c r="A55" s="181" t="s">
        <v>47</v>
      </c>
      <c r="B55" s="181"/>
      <c r="C55" s="181"/>
      <c r="D55" s="181"/>
      <c r="E55" s="181"/>
    </row>
    <row r="56" spans="1:5" x14ac:dyDescent="0.2">
      <c r="A56" s="184" t="s">
        <v>48</v>
      </c>
      <c r="B56" s="184"/>
      <c r="C56" s="184" t="s">
        <v>49</v>
      </c>
      <c r="D56" s="184"/>
      <c r="E56" s="184"/>
    </row>
    <row r="57" spans="1:5" ht="55.5" customHeight="1" x14ac:dyDescent="0.2">
      <c r="A57" s="229" t="s">
        <v>341</v>
      </c>
      <c r="B57" s="229"/>
      <c r="C57" s="192" t="s">
        <v>342</v>
      </c>
      <c r="D57" s="192"/>
      <c r="E57" s="192"/>
    </row>
    <row r="58" spans="1:5" ht="42.75" customHeight="1" x14ac:dyDescent="0.2">
      <c r="A58" s="229" t="s">
        <v>343</v>
      </c>
      <c r="B58" s="229"/>
      <c r="C58" s="192" t="s">
        <v>59</v>
      </c>
      <c r="D58" s="192"/>
      <c r="E58" s="192"/>
    </row>
    <row r="59" spans="1:5" ht="74.25" customHeight="1" x14ac:dyDescent="0.2">
      <c r="A59" s="229" t="s">
        <v>344</v>
      </c>
      <c r="B59" s="229"/>
      <c r="C59" s="192" t="s">
        <v>345</v>
      </c>
      <c r="D59" s="192"/>
      <c r="E59" s="192"/>
    </row>
    <row r="60" spans="1:5" ht="45.75" customHeight="1" x14ac:dyDescent="0.2">
      <c r="A60" s="229" t="s">
        <v>346</v>
      </c>
      <c r="B60" s="229"/>
      <c r="C60" s="192" t="s">
        <v>347</v>
      </c>
      <c r="D60" s="192"/>
      <c r="E60" s="192"/>
    </row>
    <row r="61" spans="1:5" ht="31.5" customHeight="1" x14ac:dyDescent="0.2">
      <c r="A61" s="229" t="s">
        <v>102</v>
      </c>
      <c r="B61" s="229"/>
      <c r="C61" s="192" t="s">
        <v>276</v>
      </c>
      <c r="D61" s="192"/>
      <c r="E61" s="192"/>
    </row>
    <row r="62" spans="1:5" ht="73.5" customHeight="1" x14ac:dyDescent="0.2">
      <c r="A62" s="229" t="s">
        <v>348</v>
      </c>
      <c r="B62" s="229"/>
      <c r="C62" s="192" t="s">
        <v>349</v>
      </c>
      <c r="D62" s="192"/>
      <c r="E62" s="192"/>
    </row>
    <row r="63" spans="1:5" ht="46.5" customHeight="1" x14ac:dyDescent="0.2">
      <c r="A63" s="229" t="s">
        <v>350</v>
      </c>
      <c r="B63" s="229"/>
      <c r="C63" s="192" t="s">
        <v>351</v>
      </c>
      <c r="D63" s="192"/>
      <c r="E63" s="192"/>
    </row>
    <row r="64" spans="1:5" ht="225" customHeight="1" x14ac:dyDescent="0.2">
      <c r="A64" s="229" t="s">
        <v>106</v>
      </c>
      <c r="B64" s="229"/>
      <c r="C64" s="192" t="s">
        <v>352</v>
      </c>
      <c r="D64" s="192"/>
      <c r="E64" s="192"/>
    </row>
    <row r="65" spans="1:5" ht="73.5" customHeight="1" x14ac:dyDescent="0.2">
      <c r="A65" s="229" t="s">
        <v>353</v>
      </c>
      <c r="B65" s="229"/>
      <c r="C65" s="192" t="s">
        <v>354</v>
      </c>
      <c r="D65" s="192"/>
      <c r="E65" s="192"/>
    </row>
    <row r="66" spans="1:5" ht="108.75" customHeight="1" x14ac:dyDescent="0.2">
      <c r="A66" s="229" t="s">
        <v>355</v>
      </c>
      <c r="B66" s="229"/>
      <c r="C66" s="192" t="s">
        <v>356</v>
      </c>
      <c r="D66" s="192"/>
      <c r="E66" s="192"/>
    </row>
    <row r="67" spans="1:5" ht="30.75" customHeight="1" x14ac:dyDescent="0.2">
      <c r="A67" s="229" t="s">
        <v>357</v>
      </c>
      <c r="B67" s="229"/>
      <c r="C67" s="192" t="s">
        <v>358</v>
      </c>
      <c r="D67" s="192"/>
      <c r="E67" s="192"/>
    </row>
    <row r="68" spans="1:5" ht="114.75" customHeight="1" x14ac:dyDescent="0.2">
      <c r="A68" s="229" t="s">
        <v>62</v>
      </c>
      <c r="B68" s="229"/>
      <c r="C68" s="192" t="s">
        <v>240</v>
      </c>
      <c r="D68" s="192"/>
      <c r="E68" s="192"/>
    </row>
    <row r="69" spans="1:5" ht="48.75" customHeight="1" x14ac:dyDescent="0.2">
      <c r="A69" s="229" t="s">
        <v>100</v>
      </c>
      <c r="B69" s="229"/>
      <c r="C69" s="192" t="s">
        <v>359</v>
      </c>
      <c r="D69" s="192"/>
      <c r="E69" s="192"/>
    </row>
    <row r="70" spans="1:5" ht="69.75" customHeight="1" x14ac:dyDescent="0.2">
      <c r="A70" s="229" t="s">
        <v>74</v>
      </c>
      <c r="B70" s="229"/>
      <c r="C70" s="192" t="s">
        <v>360</v>
      </c>
      <c r="D70" s="192"/>
      <c r="E70" s="192"/>
    </row>
    <row r="71" spans="1:5" ht="84.75" customHeight="1" x14ac:dyDescent="0.2">
      <c r="A71" s="229" t="s">
        <v>149</v>
      </c>
      <c r="B71" s="229"/>
      <c r="C71" s="192" t="s">
        <v>287</v>
      </c>
      <c r="D71" s="192"/>
      <c r="E71" s="192"/>
    </row>
    <row r="72" spans="1:5" ht="72" customHeight="1" x14ac:dyDescent="0.2">
      <c r="A72" s="229" t="s">
        <v>361</v>
      </c>
      <c r="B72" s="229"/>
      <c r="C72" s="192" t="s">
        <v>362</v>
      </c>
      <c r="D72" s="192"/>
      <c r="E72" s="192"/>
    </row>
    <row r="73" spans="1:5" ht="58.5" customHeight="1" x14ac:dyDescent="0.2">
      <c r="A73" s="229" t="s">
        <v>84</v>
      </c>
      <c r="B73" s="229"/>
      <c r="C73" s="192" t="s">
        <v>363</v>
      </c>
      <c r="D73" s="192"/>
      <c r="E73" s="192"/>
    </row>
    <row r="74" spans="1:5" ht="58.5" customHeight="1" x14ac:dyDescent="0.2">
      <c r="A74" s="229" t="s">
        <v>364</v>
      </c>
      <c r="B74" s="229"/>
      <c r="C74" s="192" t="s">
        <v>363</v>
      </c>
      <c r="D74" s="192"/>
      <c r="E74" s="192"/>
    </row>
    <row r="75" spans="1:5" ht="107.25" customHeight="1" x14ac:dyDescent="0.2">
      <c r="A75" s="229" t="s">
        <v>143</v>
      </c>
      <c r="B75" s="229"/>
      <c r="C75" s="192" t="s">
        <v>365</v>
      </c>
      <c r="D75" s="192"/>
      <c r="E75" s="192"/>
    </row>
    <row r="76" spans="1:5" ht="176.25" customHeight="1" x14ac:dyDescent="0.2">
      <c r="A76" s="229" t="s">
        <v>252</v>
      </c>
      <c r="B76" s="229"/>
      <c r="C76" s="192" t="s">
        <v>366</v>
      </c>
      <c r="D76" s="192"/>
      <c r="E76" s="192"/>
    </row>
    <row r="77" spans="1:5" ht="99.75" customHeight="1" x14ac:dyDescent="0.2">
      <c r="A77" s="229" t="s">
        <v>367</v>
      </c>
      <c r="B77" s="229"/>
      <c r="C77" s="192" t="s">
        <v>368</v>
      </c>
      <c r="D77" s="192"/>
      <c r="E77" s="192"/>
    </row>
    <row r="78" spans="1:5" ht="52.5" customHeight="1" x14ac:dyDescent="0.2">
      <c r="A78" s="229" t="s">
        <v>175</v>
      </c>
      <c r="B78" s="229"/>
      <c r="C78" s="192" t="s">
        <v>369</v>
      </c>
      <c r="D78" s="192"/>
      <c r="E78" s="192"/>
    </row>
    <row r="79" spans="1:5" ht="13.5" thickBot="1" x14ac:dyDescent="0.25">
      <c r="A79" s="56"/>
      <c r="B79" s="56"/>
      <c r="C79" s="13"/>
      <c r="D79" s="13"/>
      <c r="E79" s="13"/>
    </row>
    <row r="80" spans="1:5" ht="17.25" thickBot="1" x14ac:dyDescent="0.35">
      <c r="A80" s="181" t="s">
        <v>288</v>
      </c>
      <c r="B80" s="181"/>
      <c r="C80" s="181"/>
      <c r="D80" s="181"/>
      <c r="E80" s="181"/>
    </row>
    <row r="81" spans="1:5" x14ac:dyDescent="0.2">
      <c r="A81" s="194" t="s">
        <v>179</v>
      </c>
      <c r="B81" s="194"/>
      <c r="C81" s="194" t="s">
        <v>180</v>
      </c>
      <c r="D81" s="194"/>
      <c r="E81" s="194"/>
    </row>
    <row r="82" spans="1:5" x14ac:dyDescent="0.2">
      <c r="A82" s="214" t="s">
        <v>370</v>
      </c>
      <c r="B82" s="214"/>
      <c r="C82" s="196" t="s">
        <v>371</v>
      </c>
      <c r="D82" s="196"/>
      <c r="E82" s="196"/>
    </row>
    <row r="83" spans="1:5" ht="13.5" thickBot="1" x14ac:dyDescent="0.25">
      <c r="A83" s="56"/>
      <c r="B83" s="56"/>
      <c r="C83" s="13"/>
      <c r="D83" s="13"/>
      <c r="E83" s="13"/>
    </row>
    <row r="84" spans="1:5" ht="16.5" x14ac:dyDescent="0.3">
      <c r="A84" s="232" t="s">
        <v>187</v>
      </c>
      <c r="B84" s="232"/>
      <c r="C84" s="232"/>
      <c r="D84" s="232"/>
      <c r="E84" s="232"/>
    </row>
    <row r="85" spans="1:5" ht="102" x14ac:dyDescent="0.2">
      <c r="A85" s="233" t="s">
        <v>48</v>
      </c>
      <c r="B85" s="233"/>
      <c r="C85" s="18" t="s">
        <v>188</v>
      </c>
      <c r="D85" s="217" t="s">
        <v>189</v>
      </c>
      <c r="E85" s="217"/>
    </row>
    <row r="86" spans="1:5" x14ac:dyDescent="0.2">
      <c r="A86" s="192" t="s">
        <v>372</v>
      </c>
      <c r="B86" s="192"/>
      <c r="C86" s="27"/>
      <c r="D86" s="179"/>
      <c r="E86" s="179"/>
    </row>
    <row r="87" spans="1:5" ht="26.25" customHeight="1" x14ac:dyDescent="0.2">
      <c r="A87" s="192" t="s">
        <v>373</v>
      </c>
      <c r="B87" s="192"/>
      <c r="C87" s="27"/>
      <c r="D87" s="179"/>
      <c r="E87" s="179"/>
    </row>
    <row r="88" spans="1:5" ht="25.5" customHeight="1" x14ac:dyDescent="0.2">
      <c r="A88" s="192" t="s">
        <v>374</v>
      </c>
      <c r="B88" s="192"/>
      <c r="C88" s="27"/>
      <c r="D88" s="179"/>
      <c r="E88" s="179"/>
    </row>
    <row r="89" spans="1:5" ht="27.75" customHeight="1" x14ac:dyDescent="0.2">
      <c r="A89" s="192" t="s">
        <v>375</v>
      </c>
      <c r="B89" s="192"/>
      <c r="C89" s="27"/>
      <c r="D89" s="179"/>
      <c r="E89" s="179"/>
    </row>
    <row r="90" spans="1:5" ht="42.75" customHeight="1" x14ac:dyDescent="0.2">
      <c r="A90" s="192" t="s">
        <v>376</v>
      </c>
      <c r="B90" s="192"/>
      <c r="C90" s="27"/>
      <c r="D90" s="179"/>
      <c r="E90" s="179"/>
    </row>
    <row r="91" spans="1:5" ht="31.5" customHeight="1" x14ac:dyDescent="0.2">
      <c r="A91" s="192" t="s">
        <v>377</v>
      </c>
      <c r="B91" s="192"/>
      <c r="C91" s="27"/>
      <c r="D91" s="179"/>
      <c r="E91" s="179"/>
    </row>
    <row r="92" spans="1:5" ht="30" customHeight="1" thickBot="1" x14ac:dyDescent="0.25">
      <c r="A92" s="231" t="s">
        <v>378</v>
      </c>
      <c r="B92" s="231"/>
      <c r="C92" s="57"/>
      <c r="D92" s="189"/>
      <c r="E92" s="189"/>
    </row>
    <row r="93" spans="1:5" ht="29.25" customHeight="1" thickTop="1" x14ac:dyDescent="0.2">
      <c r="A93" s="230" t="s">
        <v>379</v>
      </c>
      <c r="B93" s="230"/>
      <c r="C93" s="28"/>
      <c r="D93" s="191"/>
      <c r="E93" s="191"/>
    </row>
    <row r="94" spans="1:5" ht="12.75" customHeight="1" x14ac:dyDescent="0.2">
      <c r="A94" s="229" t="s">
        <v>343</v>
      </c>
      <c r="B94" s="229"/>
      <c r="C94" s="27"/>
      <c r="D94" s="179"/>
      <c r="E94" s="179"/>
    </row>
    <row r="95" spans="1:5" ht="28.5" customHeight="1" x14ac:dyDescent="0.2">
      <c r="A95" s="229" t="s">
        <v>380</v>
      </c>
      <c r="B95" s="229"/>
      <c r="C95" s="27"/>
      <c r="D95" s="179"/>
      <c r="E95" s="179"/>
    </row>
    <row r="96" spans="1:5" ht="39" customHeight="1" x14ac:dyDescent="0.2">
      <c r="A96" s="229" t="s">
        <v>353</v>
      </c>
      <c r="B96" s="229"/>
      <c r="C96" s="27"/>
      <c r="D96" s="179"/>
      <c r="E96" s="179"/>
    </row>
    <row r="97" spans="1:5" ht="28.5" customHeight="1" x14ac:dyDescent="0.2">
      <c r="A97" s="229" t="s">
        <v>355</v>
      </c>
      <c r="B97" s="229"/>
      <c r="C97" s="27"/>
      <c r="D97" s="179"/>
      <c r="E97" s="179"/>
    </row>
    <row r="98" spans="1:5" ht="25.5" customHeight="1" x14ac:dyDescent="0.2">
      <c r="A98" s="229" t="s">
        <v>361</v>
      </c>
      <c r="B98" s="229"/>
      <c r="C98" s="27"/>
      <c r="D98" s="179"/>
      <c r="E98" s="179"/>
    </row>
    <row r="99" spans="1:5" x14ac:dyDescent="0.2">
      <c r="A99" s="229" t="s">
        <v>367</v>
      </c>
      <c r="B99" s="229"/>
      <c r="C99" s="27"/>
      <c r="D99" s="179"/>
      <c r="E99" s="179"/>
    </row>
    <row r="100" spans="1:5" ht="13.5" thickBot="1" x14ac:dyDescent="0.25"/>
    <row r="101" spans="1:5" ht="17.25" thickBot="1" x14ac:dyDescent="0.25">
      <c r="A101" s="203" t="s">
        <v>192</v>
      </c>
      <c r="B101" s="203"/>
      <c r="C101" s="203"/>
      <c r="D101" s="203"/>
      <c r="E101" s="203"/>
    </row>
    <row r="102" spans="1:5" customFormat="1" ht="63.75" x14ac:dyDescent="0.2">
      <c r="A102" s="184" t="s">
        <v>31</v>
      </c>
      <c r="B102" s="184"/>
      <c r="C102" s="18" t="s">
        <v>193</v>
      </c>
      <c r="D102" s="185" t="s">
        <v>293</v>
      </c>
      <c r="E102" s="185"/>
    </row>
    <row r="103" spans="1:5" customFormat="1" x14ac:dyDescent="0.2">
      <c r="A103" s="211" t="s">
        <v>704</v>
      </c>
      <c r="B103" s="211"/>
      <c r="C103" s="18"/>
      <c r="D103" s="221"/>
      <c r="E103" s="222"/>
    </row>
    <row r="104" spans="1:5" customFormat="1" x14ac:dyDescent="0.2">
      <c r="A104" s="211" t="s">
        <v>705</v>
      </c>
      <c r="B104" s="211"/>
      <c r="C104" s="18"/>
      <c r="D104" s="221"/>
      <c r="E104" s="222"/>
    </row>
    <row r="105" spans="1:5" customFormat="1" x14ac:dyDescent="0.2">
      <c r="A105" s="211" t="s">
        <v>706</v>
      </c>
      <c r="B105" s="211"/>
      <c r="C105" s="18"/>
      <c r="D105" s="221"/>
      <c r="E105" s="222"/>
    </row>
    <row r="106" spans="1:5" customFormat="1" x14ac:dyDescent="0.2">
      <c r="A106" s="211" t="s">
        <v>707</v>
      </c>
      <c r="B106" s="211"/>
      <c r="C106" s="18"/>
      <c r="D106" s="221"/>
      <c r="E106" s="222"/>
    </row>
    <row r="107" spans="1:5" customFormat="1" x14ac:dyDescent="0.2">
      <c r="A107" s="211" t="s">
        <v>708</v>
      </c>
      <c r="B107" s="211"/>
      <c r="C107" s="18"/>
      <c r="D107" s="221"/>
      <c r="E107" s="222"/>
    </row>
    <row r="108" spans="1:5" customFormat="1" x14ac:dyDescent="0.2">
      <c r="A108" s="211" t="s">
        <v>709</v>
      </c>
      <c r="B108" s="211"/>
      <c r="C108" s="18"/>
      <c r="D108" s="221"/>
      <c r="E108" s="222"/>
    </row>
    <row r="109" spans="1:5" customFormat="1" x14ac:dyDescent="0.2">
      <c r="A109" s="211" t="s">
        <v>710</v>
      </c>
      <c r="B109" s="211"/>
      <c r="C109" s="18"/>
      <c r="D109" s="221"/>
      <c r="E109" s="222"/>
    </row>
    <row r="110" spans="1:5" customFormat="1" x14ac:dyDescent="0.2">
      <c r="A110" s="211" t="s">
        <v>711</v>
      </c>
      <c r="B110" s="228"/>
      <c r="C110" s="18"/>
      <c r="D110" s="221"/>
      <c r="E110" s="222"/>
    </row>
    <row r="111" spans="1:5" customFormat="1" x14ac:dyDescent="0.2">
      <c r="A111" s="226" t="s">
        <v>712</v>
      </c>
      <c r="B111" s="227"/>
      <c r="C111" s="18"/>
      <c r="D111" s="221"/>
      <c r="E111" s="222"/>
    </row>
    <row r="112" spans="1:5" customFormat="1" ht="24.75" customHeight="1" thickBot="1" x14ac:dyDescent="0.25">
      <c r="A112" s="224"/>
      <c r="B112" s="224"/>
      <c r="C112" s="58"/>
      <c r="D112" s="224"/>
      <c r="E112" s="224"/>
    </row>
    <row r="113" spans="1:5" customFormat="1" ht="17.25" thickBot="1" x14ac:dyDescent="0.35">
      <c r="A113" s="181" t="s">
        <v>195</v>
      </c>
      <c r="B113" s="181"/>
      <c r="C113" s="181"/>
      <c r="D113" s="181"/>
      <c r="E113" s="181"/>
    </row>
    <row r="114" spans="1:5" customFormat="1" ht="63.75" x14ac:dyDescent="0.2">
      <c r="A114" s="59" t="s">
        <v>31</v>
      </c>
      <c r="B114" s="59" t="s">
        <v>49</v>
      </c>
      <c r="C114" s="49" t="s">
        <v>196</v>
      </c>
      <c r="D114" s="49" t="s">
        <v>197</v>
      </c>
      <c r="E114" s="49" t="s">
        <v>198</v>
      </c>
    </row>
    <row r="115" spans="1:5" customFormat="1" ht="76.5" x14ac:dyDescent="0.2">
      <c r="A115" s="141" t="s">
        <v>713</v>
      </c>
      <c r="B115" s="142" t="s">
        <v>714</v>
      </c>
      <c r="C115" s="49"/>
      <c r="D115" s="49"/>
      <c r="E115" s="49"/>
    </row>
    <row r="116" spans="1:5" customFormat="1" ht="63.75" x14ac:dyDescent="0.2">
      <c r="A116" s="141" t="s">
        <v>715</v>
      </c>
      <c r="B116" s="142" t="s">
        <v>716</v>
      </c>
      <c r="C116" s="49"/>
      <c r="D116" s="49"/>
      <c r="E116" s="49"/>
    </row>
    <row r="117" spans="1:5" s="73" customFormat="1" ht="205.5" customHeight="1" x14ac:dyDescent="0.2">
      <c r="A117" s="149" t="s">
        <v>679</v>
      </c>
      <c r="B117" s="165" t="s">
        <v>680</v>
      </c>
      <c r="C117" s="130"/>
      <c r="D117" s="130"/>
      <c r="E117" s="130"/>
    </row>
    <row r="118" spans="1:5" customFormat="1" ht="63.75" x14ac:dyDescent="0.2">
      <c r="A118" s="141" t="s">
        <v>717</v>
      </c>
      <c r="B118" s="142" t="s">
        <v>718</v>
      </c>
      <c r="C118" s="49"/>
      <c r="D118" s="49"/>
      <c r="E118" s="49"/>
    </row>
    <row r="120" spans="1:5" customFormat="1" ht="16.5" x14ac:dyDescent="0.3">
      <c r="A120" s="225" t="s">
        <v>199</v>
      </c>
      <c r="B120" s="225"/>
      <c r="C120" s="225"/>
      <c r="D120" s="225"/>
      <c r="E120" s="225"/>
    </row>
    <row r="121" spans="1:5" customFormat="1" x14ac:dyDescent="0.2">
      <c r="A121" s="5"/>
      <c r="B121" s="5"/>
      <c r="C121" s="3"/>
      <c r="D121" s="3"/>
      <c r="E121" s="4"/>
    </row>
    <row r="122" spans="1:5" customFormat="1" ht="26.25" customHeight="1" x14ac:dyDescent="0.2">
      <c r="A122" s="182" t="s">
        <v>200</v>
      </c>
      <c r="B122" s="182"/>
      <c r="C122" s="182"/>
      <c r="D122" s="182"/>
      <c r="E122" s="182"/>
    </row>
    <row r="123" spans="1:5" customFormat="1" x14ac:dyDescent="0.2">
      <c r="A123" s="60"/>
      <c r="B123" s="60"/>
      <c r="C123" s="60"/>
      <c r="D123" s="60"/>
      <c r="E123" s="60"/>
    </row>
    <row r="124" spans="1:5" customFormat="1" ht="17.25" thickBot="1" x14ac:dyDescent="0.35">
      <c r="A124" s="223" t="s">
        <v>201</v>
      </c>
      <c r="B124" s="223"/>
      <c r="C124" s="223"/>
      <c r="D124" s="223"/>
      <c r="E124" s="223"/>
    </row>
    <row r="125" spans="1:5" customFormat="1" ht="34.5" customHeight="1" x14ac:dyDescent="0.2">
      <c r="A125" s="184" t="s">
        <v>202</v>
      </c>
      <c r="B125" s="184"/>
      <c r="C125" s="49" t="s">
        <v>203</v>
      </c>
      <c r="D125" s="217" t="s">
        <v>204</v>
      </c>
      <c r="E125" s="217"/>
    </row>
    <row r="126" spans="1:5" customFormat="1" ht="69" customHeight="1" x14ac:dyDescent="0.2">
      <c r="A126" s="140" t="s">
        <v>700</v>
      </c>
      <c r="B126" s="142" t="s">
        <v>701</v>
      </c>
      <c r="C126" s="173">
        <v>20</v>
      </c>
      <c r="D126" s="213"/>
      <c r="E126" s="213"/>
    </row>
    <row r="127" spans="1:5" s="172" customFormat="1" ht="69" customHeight="1" x14ac:dyDescent="0.2">
      <c r="A127" s="171" t="s">
        <v>776</v>
      </c>
      <c r="B127" s="170" t="s">
        <v>777</v>
      </c>
      <c r="C127" s="173">
        <v>40</v>
      </c>
      <c r="D127" s="213"/>
      <c r="E127" s="213"/>
    </row>
    <row r="128" spans="1:5" customFormat="1" ht="57" customHeight="1" x14ac:dyDescent="0.2">
      <c r="A128" s="140" t="s">
        <v>690</v>
      </c>
      <c r="B128" s="141" t="s">
        <v>702</v>
      </c>
      <c r="C128" s="129">
        <v>20</v>
      </c>
      <c r="D128" s="178"/>
      <c r="E128" s="178"/>
    </row>
    <row r="129" spans="1:5" customFormat="1" ht="13.5" thickBot="1" x14ac:dyDescent="0.25">
      <c r="A129" s="25"/>
      <c r="B129" s="10"/>
      <c r="C129" s="3"/>
      <c r="D129" s="3"/>
      <c r="E129" s="4"/>
    </row>
    <row r="130" spans="1:5" s="34" customFormat="1" ht="17.25" thickBot="1" x14ac:dyDescent="0.35">
      <c r="A130" s="181" t="s">
        <v>205</v>
      </c>
      <c r="B130" s="181"/>
      <c r="C130" s="181"/>
      <c r="D130" s="181"/>
      <c r="E130" s="181"/>
    </row>
    <row r="131" spans="1:5" s="34" customFormat="1" x14ac:dyDescent="0.2">
      <c r="A131" s="187" t="s">
        <v>31</v>
      </c>
      <c r="B131" s="187"/>
      <c r="C131" s="187" t="s">
        <v>206</v>
      </c>
      <c r="D131" s="187"/>
      <c r="E131" s="187"/>
    </row>
    <row r="132" spans="1:5" s="34" customFormat="1" x14ac:dyDescent="0.2">
      <c r="A132" s="179"/>
      <c r="B132" s="179"/>
      <c r="C132" s="179"/>
      <c r="D132" s="179"/>
      <c r="E132" s="179"/>
    </row>
    <row r="133" spans="1:5" s="34" customFormat="1" x14ac:dyDescent="0.2">
      <c r="A133" s="210" t="s">
        <v>207</v>
      </c>
      <c r="B133" s="210"/>
      <c r="C133" s="210"/>
      <c r="D133" s="210"/>
      <c r="E133" s="210"/>
    </row>
    <row r="134" spans="1:5" s="34" customFormat="1" ht="13.5" thickBot="1" x14ac:dyDescent="0.25">
      <c r="C134" s="37"/>
      <c r="D134" s="37"/>
      <c r="E134" s="38"/>
    </row>
    <row r="135" spans="1:5" customFormat="1" ht="17.25" thickBot="1" x14ac:dyDescent="0.35">
      <c r="A135" s="181" t="s">
        <v>208</v>
      </c>
      <c r="B135" s="181"/>
      <c r="C135" s="181"/>
      <c r="D135" s="181"/>
      <c r="E135" s="181"/>
    </row>
    <row r="136" spans="1:5" customFormat="1" x14ac:dyDescent="0.2">
      <c r="A136" s="5"/>
      <c r="B136" s="5"/>
      <c r="C136" s="3"/>
      <c r="D136" s="3"/>
      <c r="E136" s="4"/>
    </row>
    <row r="137" spans="1:5" customFormat="1" x14ac:dyDescent="0.2">
      <c r="A137" s="39" t="s">
        <v>296</v>
      </c>
      <c r="B137" s="39" t="s">
        <v>780</v>
      </c>
      <c r="C137" s="39" t="s">
        <v>211</v>
      </c>
      <c r="D137" s="39" t="s">
        <v>212</v>
      </c>
      <c r="E137" s="40" t="s">
        <v>213</v>
      </c>
    </row>
    <row r="138" spans="1:5" customFormat="1" x14ac:dyDescent="0.2">
      <c r="A138" s="45" t="s">
        <v>297</v>
      </c>
      <c r="B138" s="50">
        <v>1200000000</v>
      </c>
      <c r="C138" s="33"/>
      <c r="D138" s="33"/>
      <c r="E138" s="42"/>
    </row>
    <row r="139" spans="1:5" customFormat="1" x14ac:dyDescent="0.2">
      <c r="A139" s="45" t="s">
        <v>298</v>
      </c>
      <c r="B139" s="50">
        <v>1500000000</v>
      </c>
      <c r="C139" s="33"/>
      <c r="D139" s="33"/>
      <c r="E139" s="42"/>
    </row>
    <row r="140" spans="1:5" customFormat="1" x14ac:dyDescent="0.2">
      <c r="A140" s="45" t="s">
        <v>299</v>
      </c>
      <c r="B140" s="50">
        <v>2000000000</v>
      </c>
      <c r="C140" s="33"/>
      <c r="D140" s="33"/>
      <c r="E140" s="42"/>
    </row>
    <row r="142" spans="1:5" x14ac:dyDescent="0.2">
      <c r="A142" s="180" t="s">
        <v>692</v>
      </c>
      <c r="B142" s="180"/>
      <c r="C142" s="180"/>
      <c r="D142" s="180"/>
      <c r="E142" s="180"/>
    </row>
  </sheetData>
  <mergeCells count="170">
    <mergeCell ref="A1:E1"/>
    <mergeCell ref="A2:E2"/>
    <mergeCell ref="B4:E4"/>
    <mergeCell ref="A6:E6"/>
    <mergeCell ref="A8:E8"/>
    <mergeCell ref="A10:E10"/>
    <mergeCell ref="A20:E20"/>
    <mergeCell ref="A21:E21"/>
    <mergeCell ref="A23:E23"/>
    <mergeCell ref="B25:E25"/>
    <mergeCell ref="A27:E27"/>
    <mergeCell ref="A28:C28"/>
    <mergeCell ref="B12:E12"/>
    <mergeCell ref="B13:E13"/>
    <mergeCell ref="B14:E14"/>
    <mergeCell ref="A15:E15"/>
    <mergeCell ref="A16:A18"/>
    <mergeCell ref="B16:E16"/>
    <mergeCell ref="B17:E17"/>
    <mergeCell ref="B18:E18"/>
    <mergeCell ref="A37:C37"/>
    <mergeCell ref="A38:C38"/>
    <mergeCell ref="A39:C39"/>
    <mergeCell ref="A40:C40"/>
    <mergeCell ref="A41:C41"/>
    <mergeCell ref="A42:C42"/>
    <mergeCell ref="A29:C29"/>
    <mergeCell ref="D29:D41"/>
    <mergeCell ref="E29:E41"/>
    <mergeCell ref="A30:C30"/>
    <mergeCell ref="A31:C31"/>
    <mergeCell ref="A32:C32"/>
    <mergeCell ref="A33:C33"/>
    <mergeCell ref="A34:C34"/>
    <mergeCell ref="A35:C35"/>
    <mergeCell ref="A36:C36"/>
    <mergeCell ref="A49:C49"/>
    <mergeCell ref="A50:C50"/>
    <mergeCell ref="A51:C51"/>
    <mergeCell ref="A52:C52"/>
    <mergeCell ref="A53:C53"/>
    <mergeCell ref="A55:E55"/>
    <mergeCell ref="A43:C43"/>
    <mergeCell ref="A44:C44"/>
    <mergeCell ref="A45:C45"/>
    <mergeCell ref="A46:C46"/>
    <mergeCell ref="A47:C47"/>
    <mergeCell ref="A48:C48"/>
    <mergeCell ref="A59:B59"/>
    <mergeCell ref="C59:E59"/>
    <mergeCell ref="A60:B60"/>
    <mergeCell ref="C60:E60"/>
    <mergeCell ref="A61:B61"/>
    <mergeCell ref="C61:E61"/>
    <mergeCell ref="A56:B56"/>
    <mergeCell ref="C56:E56"/>
    <mergeCell ref="A57:B57"/>
    <mergeCell ref="C57:E57"/>
    <mergeCell ref="A58:B58"/>
    <mergeCell ref="C58:E58"/>
    <mergeCell ref="A65:B65"/>
    <mergeCell ref="C65:E65"/>
    <mergeCell ref="A66:B66"/>
    <mergeCell ref="C66:E66"/>
    <mergeCell ref="A67:B67"/>
    <mergeCell ref="C67:E67"/>
    <mergeCell ref="A62:B62"/>
    <mergeCell ref="C62:E62"/>
    <mergeCell ref="A63:B63"/>
    <mergeCell ref="C63:E63"/>
    <mergeCell ref="A64:B64"/>
    <mergeCell ref="C64:E64"/>
    <mergeCell ref="A71:B71"/>
    <mergeCell ref="C71:E71"/>
    <mergeCell ref="A72:B72"/>
    <mergeCell ref="C72:E72"/>
    <mergeCell ref="A73:B73"/>
    <mergeCell ref="C73:E73"/>
    <mergeCell ref="A68:B68"/>
    <mergeCell ref="C68:E68"/>
    <mergeCell ref="A69:B69"/>
    <mergeCell ref="C69:E69"/>
    <mergeCell ref="A70:B70"/>
    <mergeCell ref="C70:E70"/>
    <mergeCell ref="A77:B77"/>
    <mergeCell ref="C77:E77"/>
    <mergeCell ref="A78:B78"/>
    <mergeCell ref="C78:E78"/>
    <mergeCell ref="A80:E80"/>
    <mergeCell ref="A81:B81"/>
    <mergeCell ref="C81:E81"/>
    <mergeCell ref="A74:B74"/>
    <mergeCell ref="C74:E74"/>
    <mergeCell ref="A75:B75"/>
    <mergeCell ref="C75:E75"/>
    <mergeCell ref="A76:B76"/>
    <mergeCell ref="C76:E76"/>
    <mergeCell ref="A87:B87"/>
    <mergeCell ref="D87:E87"/>
    <mergeCell ref="A88:B88"/>
    <mergeCell ref="D88:E88"/>
    <mergeCell ref="A89:B89"/>
    <mergeCell ref="D89:E89"/>
    <mergeCell ref="A82:B82"/>
    <mergeCell ref="C82:E82"/>
    <mergeCell ref="A84:E84"/>
    <mergeCell ref="A85:B85"/>
    <mergeCell ref="D85:E85"/>
    <mergeCell ref="A86:B86"/>
    <mergeCell ref="D86:E86"/>
    <mergeCell ref="A93:B93"/>
    <mergeCell ref="D93:E93"/>
    <mergeCell ref="A94:B94"/>
    <mergeCell ref="D94:E94"/>
    <mergeCell ref="A95:B95"/>
    <mergeCell ref="D95:E95"/>
    <mergeCell ref="A90:B90"/>
    <mergeCell ref="D90:E90"/>
    <mergeCell ref="A91:B91"/>
    <mergeCell ref="D91:E91"/>
    <mergeCell ref="A92:B92"/>
    <mergeCell ref="D92:E92"/>
    <mergeCell ref="A99:B99"/>
    <mergeCell ref="D99:E99"/>
    <mergeCell ref="A101:E101"/>
    <mergeCell ref="A102:B102"/>
    <mergeCell ref="D102:E102"/>
    <mergeCell ref="A96:B96"/>
    <mergeCell ref="D96:E96"/>
    <mergeCell ref="A97:B97"/>
    <mergeCell ref="D97:E97"/>
    <mergeCell ref="A98:B98"/>
    <mergeCell ref="D98:E98"/>
    <mergeCell ref="A103:B103"/>
    <mergeCell ref="D103:E103"/>
    <mergeCell ref="A124:E124"/>
    <mergeCell ref="A125:B125"/>
    <mergeCell ref="D125:E125"/>
    <mergeCell ref="A142:E142"/>
    <mergeCell ref="A112:B112"/>
    <mergeCell ref="D112:E112"/>
    <mergeCell ref="A113:E113"/>
    <mergeCell ref="A120:E120"/>
    <mergeCell ref="A122:E122"/>
    <mergeCell ref="A132:B132"/>
    <mergeCell ref="C132:E132"/>
    <mergeCell ref="A133:E133"/>
    <mergeCell ref="A135:E135"/>
    <mergeCell ref="A105:B105"/>
    <mergeCell ref="A104:B104"/>
    <mergeCell ref="A106:B106"/>
    <mergeCell ref="A107:B107"/>
    <mergeCell ref="A111:B111"/>
    <mergeCell ref="A108:B108"/>
    <mergeCell ref="A110:B110"/>
    <mergeCell ref="A109:B109"/>
    <mergeCell ref="D128:E128"/>
    <mergeCell ref="A130:E130"/>
    <mergeCell ref="A131:B131"/>
    <mergeCell ref="D127:E127"/>
    <mergeCell ref="D104:E104"/>
    <mergeCell ref="D105:E105"/>
    <mergeCell ref="D106:E106"/>
    <mergeCell ref="D107:E107"/>
    <mergeCell ref="D108:E108"/>
    <mergeCell ref="D109:E109"/>
    <mergeCell ref="D110:E110"/>
    <mergeCell ref="D111:E111"/>
    <mergeCell ref="D126:E126"/>
    <mergeCell ref="C131:E131"/>
  </mergeCells>
  <printOptions horizontalCentered="1"/>
  <pageMargins left="0" right="0" top="0.78740157480314898" bottom="0.78740157480314998" header="0.511811023622047" footer="0"/>
  <pageSetup paperSize="0" scale="70" fitToWidth="0" fitToHeight="0" orientation="portrait" horizontalDpi="0" verticalDpi="0" copies="0"/>
  <headerFooter>
    <oddFooter>&amp;C&amp;A&amp;RPágina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showGridLines="0" workbookViewId="0">
      <selection activeCell="B4" sqref="B4:E4"/>
    </sheetView>
  </sheetViews>
  <sheetFormatPr baseColWidth="10" defaultRowHeight="12.75" x14ac:dyDescent="0.2"/>
  <cols>
    <col min="1" max="1" width="22.5703125" style="43" customWidth="1"/>
    <col min="2" max="2" width="49" style="43" customWidth="1"/>
    <col min="3" max="3" width="14.7109375" style="43" customWidth="1"/>
    <col min="4" max="4" width="17.7109375" style="43" customWidth="1"/>
    <col min="5" max="5" width="30.7109375" style="43" customWidth="1"/>
    <col min="6" max="16384" width="11.42578125" style="43"/>
  </cols>
  <sheetData>
    <row r="1" spans="1:5" ht="16.5" x14ac:dyDescent="0.3">
      <c r="A1" s="207" t="str">
        <f>+'7A__TRDM'!A1:E1</f>
        <v>FONDO DE GARANTIAS DE ENTIDADES COOPERATIVAS - FOGACOOP</v>
      </c>
      <c r="B1" s="207"/>
      <c r="C1" s="207"/>
      <c r="D1" s="207"/>
      <c r="E1" s="207"/>
    </row>
    <row r="2" spans="1:5" ht="13.5" thickBot="1" x14ac:dyDescent="0.25">
      <c r="A2" s="208" t="s">
        <v>381</v>
      </c>
      <c r="B2" s="208"/>
      <c r="C2" s="208"/>
      <c r="D2" s="208"/>
      <c r="E2" s="208"/>
    </row>
    <row r="3" spans="1:5" x14ac:dyDescent="0.2">
      <c r="A3" s="1"/>
      <c r="B3" s="1"/>
      <c r="C3" s="3"/>
      <c r="D3" s="3"/>
      <c r="E3" s="4"/>
    </row>
    <row r="4" spans="1:5" x14ac:dyDescent="0.2">
      <c r="A4" s="5" t="s">
        <v>2</v>
      </c>
      <c r="B4" s="219"/>
      <c r="C4" s="219"/>
      <c r="D4" s="219"/>
      <c r="E4" s="219"/>
    </row>
    <row r="5" spans="1:5" s="34" customFormat="1" ht="13.5" thickBot="1" x14ac:dyDescent="0.25">
      <c r="C5" s="37"/>
      <c r="D5" s="37"/>
      <c r="E5" s="38"/>
    </row>
    <row r="6" spans="1:5" s="1" customFormat="1" ht="17.25" thickBot="1" x14ac:dyDescent="0.35">
      <c r="A6" s="181" t="s">
        <v>5</v>
      </c>
      <c r="B6" s="181"/>
      <c r="C6" s="181"/>
      <c r="D6" s="181"/>
      <c r="E6" s="181"/>
    </row>
    <row r="7" spans="1:5" s="1" customFormat="1" x14ac:dyDescent="0.2">
      <c r="A7" s="5"/>
      <c r="B7" s="5"/>
      <c r="C7" s="3"/>
      <c r="D7" s="3"/>
      <c r="E7" s="4"/>
    </row>
    <row r="8" spans="1:5" s="1" customFormat="1" ht="48" customHeight="1" x14ac:dyDescent="0.2">
      <c r="A8" s="192" t="s">
        <v>382</v>
      </c>
      <c r="B8" s="192"/>
      <c r="C8" s="192"/>
      <c r="D8" s="192"/>
      <c r="E8" s="192"/>
    </row>
    <row r="9" spans="1:5" s="1" customFormat="1" ht="13.5" thickBot="1" x14ac:dyDescent="0.25">
      <c r="A9" s="246"/>
      <c r="B9" s="246"/>
      <c r="C9" s="246"/>
      <c r="D9" s="246"/>
      <c r="E9" s="246"/>
    </row>
    <row r="10" spans="1:5" s="1" customFormat="1" ht="17.25" thickBot="1" x14ac:dyDescent="0.35">
      <c r="A10" s="181" t="s">
        <v>7</v>
      </c>
      <c r="B10" s="181"/>
      <c r="C10" s="181"/>
      <c r="D10" s="181"/>
      <c r="E10" s="181"/>
    </row>
    <row r="11" spans="1:5" s="1" customFormat="1" x14ac:dyDescent="0.2">
      <c r="A11" s="5"/>
      <c r="B11" s="5"/>
      <c r="C11" s="3"/>
      <c r="D11" s="3"/>
      <c r="E11" s="4"/>
    </row>
    <row r="12" spans="1:5" s="1" customFormat="1" x14ac:dyDescent="0.2">
      <c r="A12" s="52" t="s">
        <v>8</v>
      </c>
      <c r="B12" s="216" t="str">
        <f>A1</f>
        <v>FONDO DE GARANTIAS DE ENTIDADES COOPERATIVAS - FOGACOOP</v>
      </c>
      <c r="C12" s="216"/>
      <c r="D12" s="216"/>
      <c r="E12" s="216"/>
    </row>
    <row r="13" spans="1:5" s="1" customFormat="1" x14ac:dyDescent="0.2">
      <c r="A13" s="52" t="s">
        <v>10</v>
      </c>
      <c r="B13" s="216" t="str">
        <f>B12</f>
        <v>FONDO DE GARANTIAS DE ENTIDADES COOPERATIVAS - FOGACOOP</v>
      </c>
      <c r="C13" s="216"/>
      <c r="D13" s="216"/>
      <c r="E13" s="216"/>
    </row>
    <row r="14" spans="1:5" s="1" customFormat="1" x14ac:dyDescent="0.2">
      <c r="A14" s="52" t="s">
        <v>11</v>
      </c>
      <c r="B14" s="216" t="str">
        <f>B13</f>
        <v>FONDO DE GARANTIAS DE ENTIDADES COOPERATIVAS - FOGACOOP</v>
      </c>
      <c r="C14" s="216"/>
      <c r="D14" s="216"/>
      <c r="E14" s="216"/>
    </row>
    <row r="15" spans="1:5" s="1" customFormat="1" x14ac:dyDescent="0.2">
      <c r="C15" s="3"/>
      <c r="D15" s="3"/>
      <c r="E15" s="4"/>
    </row>
    <row r="16" spans="1:5" s="1" customFormat="1" ht="12.75" customHeight="1" x14ac:dyDescent="0.2">
      <c r="A16" s="217" t="s">
        <v>12</v>
      </c>
      <c r="B16" s="192" t="s">
        <v>15</v>
      </c>
      <c r="C16" s="192"/>
      <c r="D16" s="192"/>
      <c r="E16" s="192"/>
    </row>
    <row r="17" spans="1:5" s="1" customFormat="1" x14ac:dyDescent="0.2">
      <c r="A17" s="217"/>
      <c r="B17" s="192" t="s">
        <v>383</v>
      </c>
      <c r="C17" s="192"/>
      <c r="D17" s="192"/>
      <c r="E17" s="192"/>
    </row>
    <row r="18" spans="1:5" s="1" customFormat="1" x14ac:dyDescent="0.2">
      <c r="A18" s="217"/>
      <c r="B18" s="192" t="s">
        <v>384</v>
      </c>
      <c r="C18" s="192"/>
      <c r="D18" s="192"/>
      <c r="E18" s="192"/>
    </row>
    <row r="19" spans="1:5" s="1" customFormat="1" x14ac:dyDescent="0.2">
      <c r="A19" s="217"/>
      <c r="B19" s="192" t="s">
        <v>385</v>
      </c>
      <c r="C19" s="192"/>
      <c r="D19" s="192"/>
      <c r="E19" s="192"/>
    </row>
    <row r="20" spans="1:5" s="1" customFormat="1" ht="13.5" thickBot="1" x14ac:dyDescent="0.25">
      <c r="A20" s="60"/>
      <c r="B20" s="23"/>
      <c r="C20" s="23"/>
      <c r="D20" s="23"/>
      <c r="E20" s="23"/>
    </row>
    <row r="21" spans="1:5" s="1" customFormat="1" ht="17.25" thickBot="1" x14ac:dyDescent="0.35">
      <c r="A21" s="181" t="s">
        <v>17</v>
      </c>
      <c r="B21" s="181"/>
      <c r="C21" s="181"/>
      <c r="D21" s="181"/>
      <c r="E21" s="181"/>
    </row>
    <row r="22" spans="1:5" s="1" customFormat="1" x14ac:dyDescent="0.2">
      <c r="A22" s="5"/>
      <c r="B22" s="5"/>
      <c r="C22" s="3"/>
      <c r="D22" s="3"/>
      <c r="E22" s="4"/>
    </row>
    <row r="23" spans="1:5" s="1" customFormat="1" ht="56.25" customHeight="1" x14ac:dyDescent="0.2">
      <c r="A23" s="247" t="s">
        <v>386</v>
      </c>
      <c r="B23" s="247"/>
      <c r="C23" s="247"/>
      <c r="D23" s="247"/>
      <c r="E23" s="247"/>
    </row>
    <row r="24" spans="1:5" s="1" customFormat="1" ht="84" customHeight="1" x14ac:dyDescent="0.2">
      <c r="A24" s="248" t="s">
        <v>387</v>
      </c>
      <c r="B24" s="248"/>
      <c r="C24" s="248"/>
      <c r="D24" s="248"/>
      <c r="E24" s="248"/>
    </row>
    <row r="25" spans="1:5" s="1" customFormat="1" ht="32.25" customHeight="1" x14ac:dyDescent="0.2">
      <c r="A25" s="234" t="s">
        <v>388</v>
      </c>
      <c r="B25" s="234"/>
      <c r="C25" s="234"/>
      <c r="D25" s="234"/>
      <c r="E25" s="234"/>
    </row>
    <row r="26" spans="1:5" s="1" customFormat="1" ht="30.75" customHeight="1" x14ac:dyDescent="0.2">
      <c r="A26" s="236" t="s">
        <v>389</v>
      </c>
      <c r="B26" s="236"/>
      <c r="C26" s="236"/>
      <c r="D26" s="236"/>
      <c r="E26" s="236"/>
    </row>
    <row r="27" spans="1:5" s="1" customFormat="1" ht="13.5" customHeight="1" thickBot="1" x14ac:dyDescent="0.25">
      <c r="A27" s="13"/>
      <c r="B27" s="13"/>
      <c r="C27" s="13"/>
      <c r="D27" s="13"/>
      <c r="E27" s="13"/>
    </row>
    <row r="28" spans="1:5" s="1" customFormat="1" ht="17.25" thickBot="1" x14ac:dyDescent="0.35">
      <c r="A28" s="181" t="s">
        <v>306</v>
      </c>
      <c r="B28" s="181"/>
      <c r="C28" s="181"/>
      <c r="D28" s="181"/>
      <c r="E28" s="181"/>
    </row>
    <row r="29" spans="1:5" s="1" customFormat="1" x14ac:dyDescent="0.2">
      <c r="C29" s="3"/>
      <c r="D29" s="3"/>
      <c r="E29" s="4"/>
    </row>
    <row r="30" spans="1:5" s="1" customFormat="1" ht="12.75" customHeight="1" x14ac:dyDescent="0.2">
      <c r="A30" s="45" t="s">
        <v>297</v>
      </c>
      <c r="B30" s="61" t="s">
        <v>390</v>
      </c>
      <c r="C30" s="62">
        <v>6000000</v>
      </c>
      <c r="D30" s="63"/>
      <c r="E30" s="64"/>
    </row>
    <row r="31" spans="1:5" s="1" customFormat="1" ht="12.75" customHeight="1" x14ac:dyDescent="0.2">
      <c r="A31" s="61"/>
      <c r="B31" s="61" t="s">
        <v>391</v>
      </c>
      <c r="C31" s="65">
        <v>60000000</v>
      </c>
      <c r="D31" s="63"/>
      <c r="E31" s="64"/>
    </row>
    <row r="32" spans="1:5" s="1" customFormat="1" ht="13.5" customHeight="1" thickBot="1" x14ac:dyDescent="0.25">
      <c r="A32" s="13"/>
      <c r="B32" s="13"/>
      <c r="C32" s="13"/>
      <c r="D32" s="13"/>
      <c r="E32" s="13"/>
    </row>
    <row r="33" spans="1:5" ht="17.25" thickBot="1" x14ac:dyDescent="0.35">
      <c r="A33" s="181" t="s">
        <v>30</v>
      </c>
      <c r="B33" s="181"/>
      <c r="C33" s="181"/>
      <c r="D33" s="181"/>
      <c r="E33" s="181"/>
    </row>
    <row r="34" spans="1:5" ht="18.75" customHeight="1" x14ac:dyDescent="0.2">
      <c r="A34" s="184" t="s">
        <v>31</v>
      </c>
      <c r="B34" s="184"/>
      <c r="C34" s="184"/>
      <c r="D34" s="185" t="s">
        <v>32</v>
      </c>
      <c r="E34" s="185"/>
    </row>
    <row r="35" spans="1:5" x14ac:dyDescent="0.2">
      <c r="A35" s="183" t="s">
        <v>392</v>
      </c>
      <c r="B35" s="183"/>
      <c r="C35" s="183"/>
      <c r="D35" s="196" t="s">
        <v>35</v>
      </c>
      <c r="E35" s="196"/>
    </row>
    <row r="36" spans="1:5" x14ac:dyDescent="0.2">
      <c r="A36" s="183" t="s">
        <v>393</v>
      </c>
      <c r="B36" s="183"/>
      <c r="C36" s="183"/>
      <c r="D36" s="196" t="s">
        <v>35</v>
      </c>
      <c r="E36" s="196"/>
    </row>
    <row r="37" spans="1:5" x14ac:dyDescent="0.2">
      <c r="A37" s="183" t="s">
        <v>394</v>
      </c>
      <c r="B37" s="183"/>
      <c r="C37" s="183"/>
      <c r="D37" s="196" t="s">
        <v>35</v>
      </c>
      <c r="E37" s="196"/>
    </row>
    <row r="38" spans="1:5" ht="15" customHeight="1" x14ac:dyDescent="0.2">
      <c r="A38" s="183" t="s">
        <v>395</v>
      </c>
      <c r="B38" s="183"/>
      <c r="C38" s="183"/>
      <c r="D38" s="196" t="s">
        <v>35</v>
      </c>
      <c r="E38" s="196"/>
    </row>
    <row r="39" spans="1:5" ht="31.5" customHeight="1" x14ac:dyDescent="0.2">
      <c r="A39" s="183" t="s">
        <v>396</v>
      </c>
      <c r="B39" s="183"/>
      <c r="C39" s="183"/>
      <c r="D39" s="196" t="s">
        <v>35</v>
      </c>
      <c r="E39" s="196"/>
    </row>
    <row r="40" spans="1:5" ht="12.75" customHeight="1" thickBot="1" x14ac:dyDescent="0.25">
      <c r="A40" s="66"/>
      <c r="B40" s="66"/>
      <c r="C40" s="67"/>
      <c r="D40" s="3"/>
      <c r="E40" s="68"/>
    </row>
    <row r="41" spans="1:5" ht="17.25" customHeight="1" thickBot="1" x14ac:dyDescent="0.35">
      <c r="A41" s="181" t="s">
        <v>47</v>
      </c>
      <c r="B41" s="181"/>
      <c r="C41" s="181"/>
      <c r="D41" s="181"/>
      <c r="E41" s="181"/>
    </row>
    <row r="42" spans="1:5" ht="18.75" customHeight="1" x14ac:dyDescent="0.2">
      <c r="A42" s="184" t="s">
        <v>48</v>
      </c>
      <c r="B42" s="184"/>
      <c r="C42" s="184" t="s">
        <v>49</v>
      </c>
      <c r="D42" s="184"/>
      <c r="E42" s="184"/>
    </row>
    <row r="43" spans="1:5" ht="66.75" customHeight="1" x14ac:dyDescent="0.2">
      <c r="A43" s="192" t="s">
        <v>397</v>
      </c>
      <c r="B43" s="192"/>
      <c r="C43" s="192" t="s">
        <v>398</v>
      </c>
      <c r="D43" s="192"/>
      <c r="E43" s="192"/>
    </row>
    <row r="44" spans="1:5" ht="133.5" customHeight="1" x14ac:dyDescent="0.2">
      <c r="A44" s="192" t="s">
        <v>399</v>
      </c>
      <c r="B44" s="192"/>
      <c r="C44" s="192" t="s">
        <v>400</v>
      </c>
      <c r="D44" s="192"/>
      <c r="E44" s="192"/>
    </row>
    <row r="45" spans="1:5" ht="78" customHeight="1" x14ac:dyDescent="0.2">
      <c r="A45" s="192" t="s">
        <v>401</v>
      </c>
      <c r="B45" s="192"/>
      <c r="C45" s="192" t="s">
        <v>402</v>
      </c>
      <c r="D45" s="192"/>
      <c r="E45" s="192"/>
    </row>
    <row r="46" spans="1:5" ht="94.5" customHeight="1" x14ac:dyDescent="0.2">
      <c r="A46" s="192" t="s">
        <v>403</v>
      </c>
      <c r="B46" s="192"/>
      <c r="C46" s="192" t="s">
        <v>404</v>
      </c>
      <c r="D46" s="192"/>
      <c r="E46" s="192"/>
    </row>
    <row r="47" spans="1:5" ht="65.25" customHeight="1" x14ac:dyDescent="0.2">
      <c r="A47" s="192" t="s">
        <v>84</v>
      </c>
      <c r="B47" s="192"/>
      <c r="C47" s="192" t="s">
        <v>363</v>
      </c>
      <c r="D47" s="192"/>
      <c r="E47" s="192"/>
    </row>
    <row r="48" spans="1:5" ht="40.5" customHeight="1" x14ac:dyDescent="0.2">
      <c r="A48" s="192" t="s">
        <v>102</v>
      </c>
      <c r="B48" s="192"/>
      <c r="C48" s="192" t="s">
        <v>276</v>
      </c>
      <c r="D48" s="192"/>
      <c r="E48" s="192"/>
    </row>
    <row r="49" spans="1:5" ht="96.75" customHeight="1" x14ac:dyDescent="0.2">
      <c r="A49" s="192" t="s">
        <v>405</v>
      </c>
      <c r="B49" s="192"/>
      <c r="C49" s="192" t="s">
        <v>406</v>
      </c>
      <c r="D49" s="192"/>
      <c r="E49" s="192"/>
    </row>
    <row r="50" spans="1:5" ht="156" customHeight="1" x14ac:dyDescent="0.2">
      <c r="A50" s="192" t="s">
        <v>407</v>
      </c>
      <c r="B50" s="192"/>
      <c r="C50" s="192" t="s">
        <v>408</v>
      </c>
      <c r="D50" s="192"/>
      <c r="E50" s="192"/>
    </row>
    <row r="51" spans="1:5" ht="209.25" customHeight="1" x14ac:dyDescent="0.2">
      <c r="A51" s="192" t="s">
        <v>409</v>
      </c>
      <c r="B51" s="192"/>
      <c r="C51" s="192" t="s">
        <v>410</v>
      </c>
      <c r="D51" s="192"/>
      <c r="E51" s="192"/>
    </row>
    <row r="52" spans="1:5" ht="43.5" customHeight="1" x14ac:dyDescent="0.2">
      <c r="A52" s="192" t="s">
        <v>343</v>
      </c>
      <c r="B52" s="192"/>
      <c r="C52" s="192" t="s">
        <v>59</v>
      </c>
      <c r="D52" s="192"/>
      <c r="E52" s="192"/>
    </row>
    <row r="53" spans="1:5" ht="236.25" customHeight="1" x14ac:dyDescent="0.2">
      <c r="A53" s="192" t="s">
        <v>106</v>
      </c>
      <c r="B53" s="192"/>
      <c r="C53" s="192" t="s">
        <v>411</v>
      </c>
      <c r="D53" s="192"/>
      <c r="E53" s="192"/>
    </row>
    <row r="54" spans="1:5" ht="42.75" customHeight="1" x14ac:dyDescent="0.2">
      <c r="A54" s="192" t="s">
        <v>124</v>
      </c>
      <c r="B54" s="192"/>
      <c r="C54" s="192" t="s">
        <v>125</v>
      </c>
      <c r="D54" s="192"/>
      <c r="E54" s="192"/>
    </row>
    <row r="55" spans="1:5" ht="124.5" customHeight="1" x14ac:dyDescent="0.2">
      <c r="A55" s="192" t="s">
        <v>412</v>
      </c>
      <c r="B55" s="192"/>
      <c r="C55" s="192" t="s">
        <v>172</v>
      </c>
      <c r="D55" s="192"/>
      <c r="E55" s="192"/>
    </row>
    <row r="56" spans="1:5" ht="93.75" customHeight="1" x14ac:dyDescent="0.2">
      <c r="A56" s="192" t="s">
        <v>413</v>
      </c>
      <c r="B56" s="192"/>
      <c r="C56" s="192" t="s">
        <v>414</v>
      </c>
      <c r="D56" s="192"/>
      <c r="E56" s="192"/>
    </row>
    <row r="57" spans="1:5" ht="51.75" customHeight="1" x14ac:dyDescent="0.2">
      <c r="A57" s="192" t="s">
        <v>415</v>
      </c>
      <c r="B57" s="192"/>
      <c r="C57" s="192" t="s">
        <v>416</v>
      </c>
      <c r="D57" s="192"/>
      <c r="E57" s="192"/>
    </row>
    <row r="58" spans="1:5" ht="69" customHeight="1" x14ac:dyDescent="0.2">
      <c r="A58" s="192" t="s">
        <v>364</v>
      </c>
      <c r="B58" s="192"/>
      <c r="C58" s="192" t="s">
        <v>247</v>
      </c>
      <c r="D58" s="192"/>
      <c r="E58" s="192"/>
    </row>
    <row r="59" spans="1:5" ht="67.5" customHeight="1" x14ac:dyDescent="0.2">
      <c r="A59" s="192" t="s">
        <v>62</v>
      </c>
      <c r="B59" s="192"/>
      <c r="C59" s="192" t="s">
        <v>417</v>
      </c>
      <c r="D59" s="192"/>
      <c r="E59" s="192"/>
    </row>
    <row r="60" spans="1:5" ht="33.75" customHeight="1" x14ac:dyDescent="0.2">
      <c r="A60" s="192" t="s">
        <v>100</v>
      </c>
      <c r="B60" s="192"/>
      <c r="C60" s="192" t="s">
        <v>418</v>
      </c>
      <c r="D60" s="192"/>
      <c r="E60" s="192"/>
    </row>
    <row r="61" spans="1:5" ht="40.5" customHeight="1" x14ac:dyDescent="0.2">
      <c r="A61" s="192" t="s">
        <v>419</v>
      </c>
      <c r="B61" s="192"/>
      <c r="C61" s="192" t="s">
        <v>420</v>
      </c>
      <c r="D61" s="192"/>
      <c r="E61" s="192"/>
    </row>
    <row r="62" spans="1:5" ht="81" customHeight="1" x14ac:dyDescent="0.2">
      <c r="A62" s="192" t="s">
        <v>84</v>
      </c>
      <c r="B62" s="192"/>
      <c r="C62" s="192" t="s">
        <v>421</v>
      </c>
      <c r="D62" s="192"/>
      <c r="E62" s="192"/>
    </row>
    <row r="63" spans="1:5" ht="85.5" customHeight="1" x14ac:dyDescent="0.2">
      <c r="A63" s="192" t="s">
        <v>143</v>
      </c>
      <c r="B63" s="192"/>
      <c r="C63" s="192" t="s">
        <v>422</v>
      </c>
      <c r="D63" s="192"/>
      <c r="E63" s="192"/>
    </row>
    <row r="64" spans="1:5" ht="80.25" customHeight="1" x14ac:dyDescent="0.2">
      <c r="A64" s="192" t="s">
        <v>74</v>
      </c>
      <c r="B64" s="192"/>
      <c r="C64" s="192" t="s">
        <v>423</v>
      </c>
      <c r="D64" s="192"/>
      <c r="E64" s="192"/>
    </row>
    <row r="65" spans="1:5" ht="96.75" customHeight="1" x14ac:dyDescent="0.2">
      <c r="A65" s="192" t="s">
        <v>424</v>
      </c>
      <c r="B65" s="192"/>
      <c r="C65" s="192" t="s">
        <v>425</v>
      </c>
      <c r="D65" s="192"/>
      <c r="E65" s="192"/>
    </row>
    <row r="66" spans="1:5" ht="69" customHeight="1" x14ac:dyDescent="0.2">
      <c r="A66" s="192" t="s">
        <v>426</v>
      </c>
      <c r="B66" s="192"/>
      <c r="C66" s="192" t="s">
        <v>427</v>
      </c>
      <c r="D66" s="192"/>
      <c r="E66" s="192"/>
    </row>
    <row r="67" spans="1:5" ht="84.75" customHeight="1" x14ac:dyDescent="0.2">
      <c r="A67" s="192" t="s">
        <v>286</v>
      </c>
      <c r="B67" s="192"/>
      <c r="C67" s="192" t="s">
        <v>287</v>
      </c>
      <c r="D67" s="192"/>
      <c r="E67" s="192"/>
    </row>
    <row r="68" spans="1:5" ht="30" customHeight="1" x14ac:dyDescent="0.2">
      <c r="A68" s="192" t="s">
        <v>428</v>
      </c>
      <c r="B68" s="192"/>
      <c r="C68" s="192" t="s">
        <v>429</v>
      </c>
      <c r="D68" s="192"/>
      <c r="E68" s="192"/>
    </row>
    <row r="69" spans="1:5" ht="31.5" customHeight="1" x14ac:dyDescent="0.2">
      <c r="A69" s="192" t="s">
        <v>430</v>
      </c>
      <c r="B69" s="192"/>
      <c r="C69" s="192" t="s">
        <v>429</v>
      </c>
      <c r="D69" s="192"/>
      <c r="E69" s="192"/>
    </row>
    <row r="70" spans="1:5" ht="105" customHeight="1" x14ac:dyDescent="0.2">
      <c r="A70" s="192" t="s">
        <v>431</v>
      </c>
      <c r="B70" s="192"/>
      <c r="C70" s="192" t="s">
        <v>432</v>
      </c>
      <c r="D70" s="192"/>
      <c r="E70" s="192"/>
    </row>
    <row r="71" spans="1:5" ht="37.5" customHeight="1" x14ac:dyDescent="0.2">
      <c r="A71" s="192" t="s">
        <v>433</v>
      </c>
      <c r="B71" s="192"/>
      <c r="C71" s="192" t="s">
        <v>434</v>
      </c>
      <c r="D71" s="192"/>
      <c r="E71" s="192"/>
    </row>
    <row r="72" spans="1:5" ht="45" customHeight="1" x14ac:dyDescent="0.2">
      <c r="A72" s="229" t="s">
        <v>175</v>
      </c>
      <c r="B72" s="229"/>
      <c r="C72" s="192" t="s">
        <v>176</v>
      </c>
      <c r="D72" s="192"/>
      <c r="E72" s="192"/>
    </row>
    <row r="73" spans="1:5" ht="13.5" thickBot="1" x14ac:dyDescent="0.25">
      <c r="A73" s="13"/>
      <c r="B73" s="13"/>
      <c r="C73" s="13"/>
      <c r="D73" s="13"/>
      <c r="E73" s="13"/>
    </row>
    <row r="74" spans="1:5" ht="17.25" thickBot="1" x14ac:dyDescent="0.35">
      <c r="A74" s="181" t="s">
        <v>288</v>
      </c>
      <c r="B74" s="181"/>
      <c r="C74" s="181"/>
      <c r="D74" s="181"/>
      <c r="E74" s="181"/>
    </row>
    <row r="75" spans="1:5" x14ac:dyDescent="0.2">
      <c r="A75" s="5"/>
      <c r="B75" s="5"/>
      <c r="C75" s="3"/>
      <c r="D75" s="3"/>
      <c r="E75" s="4"/>
    </row>
    <row r="76" spans="1:5" x14ac:dyDescent="0.2">
      <c r="A76" s="245" t="s">
        <v>179</v>
      </c>
      <c r="B76" s="245"/>
      <c r="C76" s="245" t="s">
        <v>180</v>
      </c>
      <c r="D76" s="245"/>
      <c r="E76" s="245"/>
    </row>
    <row r="77" spans="1:5" x14ac:dyDescent="0.2">
      <c r="A77" s="214" t="s">
        <v>370</v>
      </c>
      <c r="B77" s="214"/>
      <c r="C77" s="196" t="s">
        <v>371</v>
      </c>
      <c r="D77" s="196"/>
      <c r="E77" s="196"/>
    </row>
    <row r="78" spans="1:5" ht="13.5" thickBot="1" x14ac:dyDescent="0.25">
      <c r="A78" s="13"/>
      <c r="B78" s="13"/>
      <c r="C78" s="13"/>
      <c r="D78" s="13"/>
      <c r="E78" s="13"/>
    </row>
    <row r="79" spans="1:5" ht="17.25" thickBot="1" x14ac:dyDescent="0.35">
      <c r="A79" s="181" t="s">
        <v>187</v>
      </c>
      <c r="B79" s="181"/>
      <c r="C79" s="181"/>
      <c r="D79" s="181"/>
      <c r="E79" s="181"/>
    </row>
    <row r="80" spans="1:5" ht="102" x14ac:dyDescent="0.2">
      <c r="A80" s="184" t="s">
        <v>48</v>
      </c>
      <c r="B80" s="184"/>
      <c r="C80" s="18" t="s">
        <v>188</v>
      </c>
      <c r="D80" s="185" t="s">
        <v>189</v>
      </c>
      <c r="E80" s="185"/>
    </row>
    <row r="81" spans="1:5" ht="28.5" customHeight="1" x14ac:dyDescent="0.2">
      <c r="A81" s="192" t="s">
        <v>399</v>
      </c>
      <c r="B81" s="192"/>
      <c r="C81" s="27"/>
      <c r="D81" s="179"/>
      <c r="E81" s="179"/>
    </row>
    <row r="82" spans="1:5" ht="27" customHeight="1" x14ac:dyDescent="0.2">
      <c r="A82" s="192" t="s">
        <v>403</v>
      </c>
      <c r="B82" s="192"/>
      <c r="C82" s="27"/>
      <c r="D82" s="179"/>
      <c r="E82" s="179"/>
    </row>
    <row r="83" spans="1:5" x14ac:dyDescent="0.2">
      <c r="A83" s="192" t="s">
        <v>407</v>
      </c>
      <c r="B83" s="192"/>
      <c r="C83" s="27"/>
      <c r="D83" s="179"/>
      <c r="E83" s="179"/>
    </row>
    <row r="84" spans="1:5" x14ac:dyDescent="0.2">
      <c r="A84" s="192" t="s">
        <v>343</v>
      </c>
      <c r="B84" s="192"/>
      <c r="C84" s="27"/>
      <c r="D84" s="179"/>
      <c r="E84" s="179"/>
    </row>
    <row r="85" spans="1:5" ht="24.75" customHeight="1" x14ac:dyDescent="0.2">
      <c r="A85" s="192" t="s">
        <v>412</v>
      </c>
      <c r="B85" s="192"/>
      <c r="C85" s="27"/>
      <c r="D85" s="179"/>
      <c r="E85" s="179"/>
    </row>
    <row r="86" spans="1:5" ht="13.5" thickBot="1" x14ac:dyDescent="0.25">
      <c r="A86" s="69"/>
      <c r="B86" s="69"/>
      <c r="C86" s="13"/>
      <c r="D86" s="13"/>
      <c r="E86" s="13"/>
    </row>
    <row r="87" spans="1:5" ht="17.25" thickBot="1" x14ac:dyDescent="0.35">
      <c r="A87" s="181" t="s">
        <v>192</v>
      </c>
      <c r="B87" s="181"/>
      <c r="C87" s="181"/>
      <c r="D87" s="181"/>
      <c r="E87" s="181"/>
    </row>
    <row r="88" spans="1:5" customFormat="1" ht="72.75" customHeight="1" x14ac:dyDescent="0.2">
      <c r="A88" s="184" t="s">
        <v>31</v>
      </c>
      <c r="B88" s="184"/>
      <c r="C88" s="49" t="s">
        <v>193</v>
      </c>
      <c r="D88" s="185" t="s">
        <v>293</v>
      </c>
      <c r="E88" s="185"/>
    </row>
    <row r="89" spans="1:5" customFormat="1" ht="72.75" customHeight="1" x14ac:dyDescent="0.2">
      <c r="A89" s="144" t="s">
        <v>720</v>
      </c>
      <c r="B89" s="143" t="s">
        <v>721</v>
      </c>
      <c r="C89" s="144"/>
      <c r="D89" s="241"/>
      <c r="E89" s="242"/>
    </row>
    <row r="90" spans="1:5" customFormat="1" x14ac:dyDescent="0.2">
      <c r="A90" s="25"/>
      <c r="B90" s="13"/>
      <c r="C90" s="3"/>
      <c r="D90" s="3"/>
      <c r="E90" s="4"/>
    </row>
    <row r="91" spans="1:5" customFormat="1" ht="17.25" customHeight="1" x14ac:dyDescent="0.3">
      <c r="A91" s="225" t="s">
        <v>195</v>
      </c>
      <c r="B91" s="225"/>
      <c r="C91" s="225"/>
      <c r="D91" s="225"/>
      <c r="E91" s="225"/>
    </row>
    <row r="92" spans="1:5" customFormat="1" ht="76.5" x14ac:dyDescent="0.2">
      <c r="A92" s="35" t="s">
        <v>31</v>
      </c>
      <c r="B92" s="35" t="s">
        <v>49</v>
      </c>
      <c r="C92" s="18" t="s">
        <v>196</v>
      </c>
      <c r="D92" s="18" t="s">
        <v>294</v>
      </c>
      <c r="E92" s="18" t="s">
        <v>198</v>
      </c>
    </row>
    <row r="93" spans="1:5" customFormat="1" ht="78" customHeight="1" x14ac:dyDescent="0.2">
      <c r="A93" s="146" t="s">
        <v>722</v>
      </c>
      <c r="B93" s="145" t="s">
        <v>723</v>
      </c>
      <c r="C93" s="27"/>
      <c r="D93" s="27"/>
      <c r="E93" s="27"/>
    </row>
    <row r="94" spans="1:5" s="73" customFormat="1" ht="191.25" customHeight="1" x14ac:dyDescent="0.2">
      <c r="A94" s="149" t="s">
        <v>679</v>
      </c>
      <c r="B94" s="165" t="s">
        <v>680</v>
      </c>
      <c r="C94" s="130"/>
      <c r="D94" s="130"/>
      <c r="E94" s="130"/>
    </row>
    <row r="95" spans="1:5" customFormat="1" ht="13.5" thickBot="1" x14ac:dyDescent="0.25">
      <c r="A95" s="70"/>
      <c r="B95" s="71"/>
      <c r="C95" s="3"/>
      <c r="D95" s="3"/>
      <c r="E95" s="4"/>
    </row>
    <row r="96" spans="1:5" customFormat="1" ht="17.25" thickBot="1" x14ac:dyDescent="0.35">
      <c r="A96" s="181" t="s">
        <v>199</v>
      </c>
      <c r="B96" s="181"/>
      <c r="C96" s="181"/>
      <c r="D96" s="181"/>
      <c r="E96" s="181"/>
    </row>
    <row r="97" spans="1:5" customFormat="1" x14ac:dyDescent="0.2">
      <c r="A97" s="5"/>
      <c r="B97" s="5"/>
      <c r="C97" s="3"/>
      <c r="D97" s="3"/>
      <c r="E97" s="4"/>
    </row>
    <row r="98" spans="1:5" customFormat="1" ht="28.5" customHeight="1" x14ac:dyDescent="0.2">
      <c r="A98" s="182" t="s">
        <v>200</v>
      </c>
      <c r="B98" s="182"/>
      <c r="C98" s="182"/>
      <c r="D98" s="182"/>
      <c r="E98" s="182"/>
    </row>
    <row r="99" spans="1:5" customFormat="1" ht="13.5" thickBot="1" x14ac:dyDescent="0.25">
      <c r="A99" s="72"/>
      <c r="B99" s="13"/>
      <c r="C99" s="3"/>
      <c r="D99" s="3"/>
      <c r="E99" s="4"/>
    </row>
    <row r="100" spans="1:5" customFormat="1" ht="17.25" customHeight="1" thickBot="1" x14ac:dyDescent="0.35">
      <c r="A100" s="181" t="s">
        <v>201</v>
      </c>
      <c r="B100" s="181"/>
      <c r="C100" s="181"/>
      <c r="D100" s="181"/>
      <c r="E100" s="181"/>
    </row>
    <row r="101" spans="1:5" customFormat="1" ht="25.5" customHeight="1" x14ac:dyDescent="0.2">
      <c r="A101" s="243" t="s">
        <v>202</v>
      </c>
      <c r="B101" s="244"/>
      <c r="C101" s="18" t="s">
        <v>203</v>
      </c>
      <c r="D101" s="185" t="s">
        <v>204</v>
      </c>
      <c r="E101" s="185"/>
    </row>
    <row r="102" spans="1:5" customFormat="1" ht="48.75" customHeight="1" x14ac:dyDescent="0.2">
      <c r="A102" s="147" t="s">
        <v>724</v>
      </c>
      <c r="B102" s="149" t="s">
        <v>725</v>
      </c>
      <c r="C102" s="148">
        <v>40</v>
      </c>
      <c r="D102" s="179"/>
      <c r="E102" s="179"/>
    </row>
    <row r="103" spans="1:5" customFormat="1" ht="57" customHeight="1" x14ac:dyDescent="0.2">
      <c r="A103" s="147" t="s">
        <v>690</v>
      </c>
      <c r="B103" s="149" t="s">
        <v>702</v>
      </c>
      <c r="C103" s="148">
        <v>40</v>
      </c>
      <c r="D103" s="178"/>
      <c r="E103" s="178"/>
    </row>
    <row r="104" spans="1:5" customFormat="1" ht="13.5" thickBot="1" x14ac:dyDescent="0.25">
      <c r="A104" s="72"/>
      <c r="B104" s="13"/>
      <c r="C104" s="3"/>
      <c r="D104" s="3"/>
      <c r="E104" s="4"/>
    </row>
    <row r="105" spans="1:5" customFormat="1" ht="17.25" customHeight="1" thickBot="1" x14ac:dyDescent="0.35">
      <c r="A105" s="181" t="s">
        <v>205</v>
      </c>
      <c r="B105" s="181"/>
      <c r="C105" s="181"/>
      <c r="D105" s="181"/>
      <c r="E105" s="181"/>
    </row>
    <row r="106" spans="1:5" customFormat="1" ht="12.75" customHeight="1" x14ac:dyDescent="0.2">
      <c r="A106" s="187" t="s">
        <v>31</v>
      </c>
      <c r="B106" s="187"/>
      <c r="C106" s="187" t="s">
        <v>206</v>
      </c>
      <c r="D106" s="187"/>
      <c r="E106" s="187"/>
    </row>
    <row r="107" spans="1:5" customFormat="1" ht="12.75" customHeight="1" x14ac:dyDescent="0.2">
      <c r="A107" s="179"/>
      <c r="B107" s="179"/>
      <c r="C107" s="179"/>
      <c r="D107" s="179"/>
      <c r="E107" s="179"/>
    </row>
    <row r="108" spans="1:5" customFormat="1" ht="12.75" customHeight="1" x14ac:dyDescent="0.2">
      <c r="A108" s="179"/>
      <c r="B108" s="179"/>
      <c r="C108" s="179"/>
      <c r="D108" s="179"/>
      <c r="E108" s="179"/>
    </row>
    <row r="109" spans="1:5" customFormat="1" ht="12.75" customHeight="1" x14ac:dyDescent="0.2">
      <c r="A109" s="210" t="s">
        <v>207</v>
      </c>
      <c r="B109" s="210"/>
      <c r="C109" s="210"/>
      <c r="D109" s="210"/>
      <c r="E109" s="210"/>
    </row>
    <row r="110" spans="1:5" customFormat="1" ht="13.5" thickBot="1" x14ac:dyDescent="0.25">
      <c r="A110" s="34"/>
      <c r="B110" s="34"/>
      <c r="C110" s="37"/>
      <c r="D110" s="37"/>
      <c r="E110" s="38"/>
    </row>
    <row r="111" spans="1:5" customFormat="1" ht="17.25" customHeight="1" thickBot="1" x14ac:dyDescent="0.35">
      <c r="A111" s="181" t="s">
        <v>208</v>
      </c>
      <c r="B111" s="181"/>
      <c r="C111" s="181"/>
      <c r="D111" s="181"/>
      <c r="E111" s="181"/>
    </row>
    <row r="112" spans="1:5" customFormat="1" x14ac:dyDescent="0.2">
      <c r="A112" s="5"/>
      <c r="B112" s="5"/>
      <c r="C112" s="3"/>
      <c r="D112" s="3"/>
      <c r="E112" s="4"/>
    </row>
    <row r="113" spans="1:5" customFormat="1" x14ac:dyDescent="0.2">
      <c r="A113" s="39" t="s">
        <v>209</v>
      </c>
      <c r="B113" s="39" t="s">
        <v>210</v>
      </c>
      <c r="C113" s="39" t="s">
        <v>211</v>
      </c>
      <c r="D113" s="39" t="s">
        <v>212</v>
      </c>
      <c r="E113" s="40" t="s">
        <v>213</v>
      </c>
    </row>
    <row r="114" spans="1:5" customFormat="1" x14ac:dyDescent="0.2">
      <c r="A114" s="41"/>
      <c r="B114" s="41"/>
      <c r="C114" s="33"/>
      <c r="D114" s="33"/>
      <c r="E114" s="42"/>
    </row>
    <row r="115" spans="1:5" customFormat="1" x14ac:dyDescent="0.2">
      <c r="A115" s="41"/>
      <c r="B115" s="41"/>
      <c r="C115" s="33"/>
      <c r="D115" s="33"/>
      <c r="E115" s="42"/>
    </row>
    <row r="116" spans="1:5" customFormat="1" x14ac:dyDescent="0.2">
      <c r="A116" s="34"/>
      <c r="B116" s="34"/>
      <c r="C116" s="37"/>
      <c r="D116" s="37"/>
      <c r="E116" s="38"/>
    </row>
    <row r="117" spans="1:5" s="1" customFormat="1" x14ac:dyDescent="0.2">
      <c r="A117" s="180" t="s">
        <v>692</v>
      </c>
      <c r="B117" s="180"/>
      <c r="C117" s="180"/>
      <c r="D117" s="180"/>
      <c r="E117" s="180"/>
    </row>
  </sheetData>
  <mergeCells count="137">
    <mergeCell ref="A1:E1"/>
    <mergeCell ref="A2:E2"/>
    <mergeCell ref="B4:E4"/>
    <mergeCell ref="A6:E6"/>
    <mergeCell ref="A8:E8"/>
    <mergeCell ref="A9:E9"/>
    <mergeCell ref="A21:E21"/>
    <mergeCell ref="A23:E23"/>
    <mergeCell ref="A24:E24"/>
    <mergeCell ref="A25:E25"/>
    <mergeCell ref="A26:E26"/>
    <mergeCell ref="A28:E28"/>
    <mergeCell ref="A10:E10"/>
    <mergeCell ref="B12:E12"/>
    <mergeCell ref="B13:E13"/>
    <mergeCell ref="B14:E14"/>
    <mergeCell ref="A16:A19"/>
    <mergeCell ref="B16:E16"/>
    <mergeCell ref="B17:E17"/>
    <mergeCell ref="B18:E18"/>
    <mergeCell ref="B19:E19"/>
    <mergeCell ref="A37:C37"/>
    <mergeCell ref="D37:E37"/>
    <mergeCell ref="A38:C38"/>
    <mergeCell ref="D38:E38"/>
    <mergeCell ref="A39:C39"/>
    <mergeCell ref="D39:E39"/>
    <mergeCell ref="A33:E33"/>
    <mergeCell ref="A34:C34"/>
    <mergeCell ref="D34:E34"/>
    <mergeCell ref="A35:C35"/>
    <mergeCell ref="D35:E35"/>
    <mergeCell ref="A36:C36"/>
    <mergeCell ref="D36:E36"/>
    <mergeCell ref="A45:B45"/>
    <mergeCell ref="C45:E45"/>
    <mergeCell ref="A46:B46"/>
    <mergeCell ref="C46:E46"/>
    <mergeCell ref="A47:B47"/>
    <mergeCell ref="C47:E47"/>
    <mergeCell ref="A41:E41"/>
    <mergeCell ref="A42:B42"/>
    <mergeCell ref="C42:E42"/>
    <mergeCell ref="A43:B43"/>
    <mergeCell ref="C43:E43"/>
    <mergeCell ref="A44:B44"/>
    <mergeCell ref="C44:E44"/>
    <mergeCell ref="A51:B51"/>
    <mergeCell ref="C51:E51"/>
    <mergeCell ref="A52:B52"/>
    <mergeCell ref="C52:E52"/>
    <mergeCell ref="A53:B53"/>
    <mergeCell ref="C53:E53"/>
    <mergeCell ref="A48:B48"/>
    <mergeCell ref="C48:E48"/>
    <mergeCell ref="A49:B49"/>
    <mergeCell ref="C49:E49"/>
    <mergeCell ref="A50:B50"/>
    <mergeCell ref="C50:E50"/>
    <mergeCell ref="A57:B57"/>
    <mergeCell ref="C57:E57"/>
    <mergeCell ref="A58:B58"/>
    <mergeCell ref="C58:E58"/>
    <mergeCell ref="A59:B59"/>
    <mergeCell ref="C59:E59"/>
    <mergeCell ref="A54:B54"/>
    <mergeCell ref="C54:E54"/>
    <mergeCell ref="A55:B55"/>
    <mergeCell ref="C55:E55"/>
    <mergeCell ref="A56:B56"/>
    <mergeCell ref="C56:E56"/>
    <mergeCell ref="A63:B63"/>
    <mergeCell ref="C63:E63"/>
    <mergeCell ref="A64:B64"/>
    <mergeCell ref="C64:E64"/>
    <mergeCell ref="A65:B65"/>
    <mergeCell ref="C65:E65"/>
    <mergeCell ref="A60:B60"/>
    <mergeCell ref="C60:E60"/>
    <mergeCell ref="A61:B61"/>
    <mergeCell ref="C61:E61"/>
    <mergeCell ref="A62:B62"/>
    <mergeCell ref="C62:E62"/>
    <mergeCell ref="A69:B69"/>
    <mergeCell ref="C69:E69"/>
    <mergeCell ref="A70:B70"/>
    <mergeCell ref="C70:E70"/>
    <mergeCell ref="A71:B71"/>
    <mergeCell ref="C71:E71"/>
    <mergeCell ref="A66:B66"/>
    <mergeCell ref="C66:E66"/>
    <mergeCell ref="A67:B67"/>
    <mergeCell ref="C67:E67"/>
    <mergeCell ref="A68:B68"/>
    <mergeCell ref="C68:E68"/>
    <mergeCell ref="A79:E79"/>
    <mergeCell ref="A80:B80"/>
    <mergeCell ref="D80:E80"/>
    <mergeCell ref="A81:B81"/>
    <mergeCell ref="D81:E81"/>
    <mergeCell ref="A82:B82"/>
    <mergeCell ref="D82:E82"/>
    <mergeCell ref="A72:B72"/>
    <mergeCell ref="C72:E72"/>
    <mergeCell ref="A74:E74"/>
    <mergeCell ref="A76:B76"/>
    <mergeCell ref="C76:E76"/>
    <mergeCell ref="A77:B77"/>
    <mergeCell ref="C77:E77"/>
    <mergeCell ref="A87:E87"/>
    <mergeCell ref="A88:B88"/>
    <mergeCell ref="D88:E88"/>
    <mergeCell ref="A83:B83"/>
    <mergeCell ref="D83:E83"/>
    <mergeCell ref="A84:B84"/>
    <mergeCell ref="D84:E84"/>
    <mergeCell ref="A85:B85"/>
    <mergeCell ref="D85:E85"/>
    <mergeCell ref="A109:E109"/>
    <mergeCell ref="A111:E111"/>
    <mergeCell ref="D89:E89"/>
    <mergeCell ref="A117:E117"/>
    <mergeCell ref="A105:E105"/>
    <mergeCell ref="A106:B106"/>
    <mergeCell ref="C106:E106"/>
    <mergeCell ref="A107:B107"/>
    <mergeCell ref="C107:E107"/>
    <mergeCell ref="A108:B108"/>
    <mergeCell ref="C108:E108"/>
    <mergeCell ref="A101:B101"/>
    <mergeCell ref="D101:E101"/>
    <mergeCell ref="D102:E102"/>
    <mergeCell ref="D103:E103"/>
    <mergeCell ref="A91:E91"/>
    <mergeCell ref="A96:E96"/>
    <mergeCell ref="A98:E98"/>
    <mergeCell ref="A100:E100"/>
  </mergeCells>
  <printOptions horizontalCentered="1"/>
  <pageMargins left="0" right="0" top="0.78740157480314898" bottom="0.78740157480314887" header="0.511811023622047" footer="0.19685039370078702"/>
  <pageSetup paperSize="0" scale="70" fitToWidth="0" fitToHeight="0" orientation="portrait" horizontalDpi="0" verticalDpi="0" copies="0"/>
  <headerFooter>
    <oddFooter>&amp;C&amp;A&amp;RPágina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74"/>
  <sheetViews>
    <sheetView showGridLines="0" topLeftCell="A16" workbookViewId="0">
      <selection activeCell="A34" sqref="A34:E34"/>
    </sheetView>
  </sheetViews>
  <sheetFormatPr baseColWidth="10" defaultRowHeight="12.75" x14ac:dyDescent="0.2"/>
  <cols>
    <col min="1" max="1" width="22.7109375" style="34" customWidth="1"/>
    <col min="2" max="2" width="47.7109375" style="34" customWidth="1"/>
    <col min="3" max="3" width="12.7109375" style="37" customWidth="1"/>
    <col min="4" max="4" width="23.5703125" style="37" customWidth="1"/>
    <col min="5" max="5" width="33.7109375" style="38" customWidth="1"/>
    <col min="6" max="16384" width="11.42578125" style="34"/>
  </cols>
  <sheetData>
    <row r="1" spans="1:5" ht="16.5" x14ac:dyDescent="0.3">
      <c r="A1" s="282" t="str">
        <f>+'7A__TRDM'!A1:E1</f>
        <v>FONDO DE GARANTIAS DE ENTIDADES COOPERATIVAS - FOGACOOP</v>
      </c>
      <c r="B1" s="282"/>
      <c r="C1" s="282"/>
      <c r="D1" s="282"/>
      <c r="E1" s="282"/>
    </row>
    <row r="2" spans="1:5" ht="13.5" thickBot="1" x14ac:dyDescent="0.25">
      <c r="A2" s="283" t="s">
        <v>435</v>
      </c>
      <c r="B2" s="283"/>
      <c r="C2" s="283"/>
      <c r="D2" s="283"/>
      <c r="E2" s="283"/>
    </row>
    <row r="4" spans="1:5" x14ac:dyDescent="0.2">
      <c r="A4" s="74" t="s">
        <v>2</v>
      </c>
      <c r="B4" s="219"/>
      <c r="C4" s="219"/>
      <c r="D4" s="219"/>
      <c r="E4" s="219"/>
    </row>
    <row r="5" spans="1:5" ht="13.5" thickBot="1" x14ac:dyDescent="0.25">
      <c r="A5" s="75" t="s">
        <v>4</v>
      </c>
    </row>
    <row r="6" spans="1:5" ht="17.25" thickBot="1" x14ac:dyDescent="0.35">
      <c r="A6" s="181" t="s">
        <v>5</v>
      </c>
      <c r="B6" s="181"/>
      <c r="C6" s="181"/>
      <c r="D6" s="181"/>
      <c r="E6" s="181"/>
    </row>
    <row r="7" spans="1:5" x14ac:dyDescent="0.2">
      <c r="A7" s="74"/>
      <c r="B7" s="74"/>
    </row>
    <row r="8" spans="1:5" ht="74.25" customHeight="1" x14ac:dyDescent="0.2">
      <c r="A8" s="192" t="s">
        <v>436</v>
      </c>
      <c r="B8" s="192"/>
      <c r="C8" s="192"/>
      <c r="D8" s="192"/>
      <c r="E8" s="192"/>
    </row>
    <row r="9" spans="1:5" ht="13.5" thickBot="1" x14ac:dyDescent="0.25"/>
    <row r="10" spans="1:5" ht="17.25" thickBot="1" x14ac:dyDescent="0.35">
      <c r="A10" s="181" t="s">
        <v>7</v>
      </c>
      <c r="B10" s="181"/>
      <c r="C10" s="181"/>
      <c r="D10" s="181"/>
      <c r="E10" s="181"/>
    </row>
    <row r="11" spans="1:5" x14ac:dyDescent="0.2">
      <c r="A11" s="74"/>
      <c r="B11" s="74"/>
    </row>
    <row r="12" spans="1:5" x14ac:dyDescent="0.2">
      <c r="A12" s="76" t="s">
        <v>8</v>
      </c>
      <c r="B12" s="284" t="str">
        <f>A1</f>
        <v>FONDO DE GARANTIAS DE ENTIDADES COOPERATIVAS - FOGACOOP</v>
      </c>
      <c r="C12" s="284"/>
      <c r="D12" s="284"/>
      <c r="E12" s="284"/>
    </row>
    <row r="13" spans="1:5" x14ac:dyDescent="0.2">
      <c r="A13" s="76" t="s">
        <v>10</v>
      </c>
      <c r="B13" s="284" t="str">
        <f>B12</f>
        <v>FONDO DE GARANTIAS DE ENTIDADES COOPERATIVAS - FOGACOOP</v>
      </c>
      <c r="C13" s="284"/>
      <c r="D13" s="284"/>
      <c r="E13" s="284"/>
    </row>
    <row r="14" spans="1:5" ht="30" customHeight="1" x14ac:dyDescent="0.2">
      <c r="A14" s="77" t="s">
        <v>11</v>
      </c>
      <c r="B14" s="285" t="s">
        <v>437</v>
      </c>
      <c r="C14" s="285"/>
      <c r="D14" s="285"/>
      <c r="E14" s="285"/>
    </row>
    <row r="16" spans="1:5" ht="27" customHeight="1" x14ac:dyDescent="0.2">
      <c r="A16" s="78" t="s">
        <v>438</v>
      </c>
      <c r="B16" s="286" t="s">
        <v>439</v>
      </c>
      <c r="C16" s="286"/>
      <c r="D16" s="286"/>
      <c r="E16" s="286"/>
    </row>
    <row r="17" spans="1:5" ht="13.5" thickBot="1" x14ac:dyDescent="0.25"/>
    <row r="18" spans="1:5" ht="17.25" thickBot="1" x14ac:dyDescent="0.35">
      <c r="A18" s="181" t="s">
        <v>217</v>
      </c>
      <c r="B18" s="181"/>
      <c r="C18" s="181"/>
      <c r="D18" s="181"/>
      <c r="E18" s="181"/>
    </row>
    <row r="19" spans="1:5" x14ac:dyDescent="0.2">
      <c r="A19" s="79"/>
      <c r="B19" s="79"/>
      <c r="C19" s="79"/>
      <c r="D19" s="79"/>
      <c r="E19" s="79"/>
    </row>
    <row r="20" spans="1:5" ht="12.75" customHeight="1" x14ac:dyDescent="0.2">
      <c r="A20" s="287" t="s">
        <v>440</v>
      </c>
      <c r="B20" s="288" t="s">
        <v>441</v>
      </c>
      <c r="C20" s="288"/>
      <c r="D20" s="288"/>
      <c r="E20" s="288"/>
    </row>
    <row r="21" spans="1:5" ht="12.75" customHeight="1" x14ac:dyDescent="0.2">
      <c r="A21" s="287"/>
      <c r="B21" s="289" t="s">
        <v>442</v>
      </c>
      <c r="C21" s="289"/>
      <c r="D21" s="289"/>
      <c r="E21" s="289"/>
    </row>
    <row r="22" spans="1:5" ht="6.75" customHeight="1" x14ac:dyDescent="0.2">
      <c r="A22" s="287"/>
      <c r="B22" s="80"/>
      <c r="C22" s="81"/>
      <c r="D22" s="81"/>
      <c r="E22" s="82"/>
    </row>
    <row r="23" spans="1:5" ht="12.75" customHeight="1" x14ac:dyDescent="0.2">
      <c r="A23" s="287"/>
      <c r="B23" s="290" t="s">
        <v>443</v>
      </c>
      <c r="C23" s="290"/>
      <c r="D23" s="290"/>
      <c r="E23" s="290"/>
    </row>
    <row r="24" spans="1:5" x14ac:dyDescent="0.2">
      <c r="A24" s="287"/>
      <c r="B24" s="272" t="s">
        <v>444</v>
      </c>
      <c r="C24" s="272"/>
      <c r="D24" s="272"/>
      <c r="E24" s="272"/>
    </row>
    <row r="25" spans="1:5" x14ac:dyDescent="0.2">
      <c r="A25" s="287"/>
      <c r="B25" s="271" t="s">
        <v>445</v>
      </c>
      <c r="C25" s="271"/>
      <c r="D25" s="271"/>
      <c r="E25" s="271"/>
    </row>
    <row r="26" spans="1:5" x14ac:dyDescent="0.2">
      <c r="A26" s="287"/>
      <c r="B26" s="272" t="s">
        <v>446</v>
      </c>
      <c r="C26" s="272"/>
      <c r="D26" s="272"/>
      <c r="E26" s="272"/>
    </row>
    <row r="27" spans="1:5" x14ac:dyDescent="0.2">
      <c r="A27" s="287"/>
      <c r="B27" s="271" t="s">
        <v>447</v>
      </c>
      <c r="C27" s="271"/>
      <c r="D27" s="271"/>
      <c r="E27" s="271"/>
    </row>
    <row r="28" spans="1:5" x14ac:dyDescent="0.2">
      <c r="A28" s="287"/>
      <c r="B28" s="272" t="s">
        <v>448</v>
      </c>
      <c r="C28" s="272"/>
      <c r="D28" s="272"/>
      <c r="E28" s="272"/>
    </row>
    <row r="29" spans="1:5" ht="6" customHeight="1" x14ac:dyDescent="0.2">
      <c r="A29" s="287"/>
      <c r="B29" s="83"/>
      <c r="C29" s="79"/>
      <c r="D29" s="79"/>
      <c r="E29" s="84"/>
    </row>
    <row r="30" spans="1:5" x14ac:dyDescent="0.2">
      <c r="A30" s="287"/>
      <c r="B30" s="273" t="s">
        <v>449</v>
      </c>
      <c r="C30" s="273"/>
      <c r="D30" s="273"/>
      <c r="E30" s="273"/>
    </row>
    <row r="31" spans="1:5" ht="13.5" thickBot="1" x14ac:dyDescent="0.25">
      <c r="A31" s="85"/>
      <c r="B31" s="224"/>
      <c r="C31" s="224"/>
      <c r="D31" s="224"/>
      <c r="E31" s="224"/>
    </row>
    <row r="32" spans="1:5" s="1" customFormat="1" ht="17.25" thickBot="1" x14ac:dyDescent="0.35">
      <c r="A32" s="181" t="s">
        <v>220</v>
      </c>
      <c r="B32" s="181"/>
      <c r="C32" s="181"/>
      <c r="D32" s="181"/>
      <c r="E32" s="181"/>
    </row>
    <row r="33" spans="1:5" s="1" customFormat="1" x14ac:dyDescent="0.2">
      <c r="C33" s="3"/>
      <c r="D33" s="3"/>
      <c r="E33" s="4"/>
    </row>
    <row r="34" spans="1:5" s="1" customFormat="1" x14ac:dyDescent="0.2">
      <c r="A34" s="198" t="s">
        <v>450</v>
      </c>
      <c r="B34" s="198"/>
      <c r="C34" s="198"/>
      <c r="D34" s="198"/>
      <c r="E34" s="198"/>
    </row>
    <row r="35" spans="1:5" s="1" customFormat="1" ht="13.5" thickBot="1" x14ac:dyDescent="0.25">
      <c r="A35" s="13"/>
      <c r="B35" s="13"/>
      <c r="C35" s="13"/>
      <c r="D35" s="13"/>
      <c r="E35" s="13"/>
    </row>
    <row r="36" spans="1:5" ht="17.25" thickBot="1" x14ac:dyDescent="0.35">
      <c r="A36" s="181" t="s">
        <v>30</v>
      </c>
      <c r="B36" s="181"/>
      <c r="C36" s="181"/>
      <c r="D36" s="181"/>
      <c r="E36" s="181"/>
    </row>
    <row r="37" spans="1:5" ht="89.25" x14ac:dyDescent="0.2">
      <c r="A37" s="184" t="s">
        <v>31</v>
      </c>
      <c r="B37" s="184"/>
      <c r="C37" s="184"/>
      <c r="D37" s="17" t="s">
        <v>32</v>
      </c>
      <c r="E37" s="18" t="s">
        <v>309</v>
      </c>
    </row>
    <row r="38" spans="1:5" ht="232.5" customHeight="1" x14ac:dyDescent="0.2">
      <c r="A38" s="291" t="s">
        <v>451</v>
      </c>
      <c r="B38" s="291"/>
      <c r="C38" s="291"/>
      <c r="D38" s="86" t="s">
        <v>35</v>
      </c>
      <c r="E38" s="86"/>
    </row>
    <row r="39" spans="1:5" ht="85.5" customHeight="1" x14ac:dyDescent="0.2">
      <c r="A39" s="292" t="s">
        <v>452</v>
      </c>
      <c r="B39" s="292"/>
      <c r="C39" s="292"/>
      <c r="D39" s="87" t="s">
        <v>41</v>
      </c>
      <c r="E39" s="87" t="s">
        <v>453</v>
      </c>
    </row>
    <row r="40" spans="1:5" ht="30" customHeight="1" x14ac:dyDescent="0.2">
      <c r="A40" s="274" t="s">
        <v>454</v>
      </c>
      <c r="B40" s="274"/>
      <c r="C40" s="274"/>
      <c r="D40" s="277"/>
      <c r="E40" s="239"/>
    </row>
    <row r="41" spans="1:5" ht="17.25" customHeight="1" x14ac:dyDescent="0.2">
      <c r="A41" s="281" t="s">
        <v>455</v>
      </c>
      <c r="B41" s="281"/>
      <c r="C41" s="281"/>
      <c r="D41" s="277"/>
      <c r="E41" s="239"/>
    </row>
    <row r="42" spans="1:5" ht="45" customHeight="1" x14ac:dyDescent="0.2">
      <c r="A42" s="274" t="s">
        <v>456</v>
      </c>
      <c r="B42" s="274"/>
      <c r="C42" s="274"/>
      <c r="D42" s="277"/>
      <c r="E42" s="239"/>
    </row>
    <row r="43" spans="1:5" ht="61.5" customHeight="1" x14ac:dyDescent="0.2">
      <c r="A43" s="274" t="s">
        <v>457</v>
      </c>
      <c r="B43" s="274"/>
      <c r="C43" s="274"/>
      <c r="D43" s="277"/>
      <c r="E43" s="239"/>
    </row>
    <row r="44" spans="1:5" ht="68.25" customHeight="1" x14ac:dyDescent="0.2">
      <c r="A44" s="274" t="s">
        <v>458</v>
      </c>
      <c r="B44" s="274"/>
      <c r="C44" s="274"/>
      <c r="D44" s="277"/>
      <c r="E44" s="239"/>
    </row>
    <row r="45" spans="1:5" ht="86.25" customHeight="1" x14ac:dyDescent="0.2">
      <c r="A45" s="274" t="s">
        <v>459</v>
      </c>
      <c r="B45" s="274"/>
      <c r="C45" s="274"/>
      <c r="D45" s="277"/>
      <c r="E45" s="239"/>
    </row>
    <row r="46" spans="1:5" ht="47.25" customHeight="1" x14ac:dyDescent="0.2">
      <c r="A46" s="274" t="s">
        <v>460</v>
      </c>
      <c r="B46" s="274"/>
      <c r="C46" s="274"/>
      <c r="D46" s="277"/>
      <c r="E46" s="239"/>
    </row>
    <row r="47" spans="1:5" ht="57" customHeight="1" x14ac:dyDescent="0.2">
      <c r="A47" s="274" t="s">
        <v>461</v>
      </c>
      <c r="B47" s="274"/>
      <c r="C47" s="274"/>
      <c r="D47" s="277"/>
      <c r="E47" s="239"/>
    </row>
    <row r="48" spans="1:5" ht="192" customHeight="1" x14ac:dyDescent="0.2">
      <c r="A48" s="274" t="s">
        <v>462</v>
      </c>
      <c r="B48" s="274"/>
      <c r="C48" s="274"/>
      <c r="D48" s="277"/>
      <c r="E48" s="239"/>
    </row>
    <row r="49" spans="1:5" ht="332.25" customHeight="1" x14ac:dyDescent="0.2">
      <c r="A49" s="275" t="s">
        <v>463</v>
      </c>
      <c r="B49" s="275"/>
      <c r="C49" s="275"/>
      <c r="D49" s="277"/>
      <c r="E49" s="239"/>
    </row>
    <row r="50" spans="1:5" ht="30" customHeight="1" x14ac:dyDescent="0.2">
      <c r="A50" s="276" t="s">
        <v>464</v>
      </c>
      <c r="B50" s="276"/>
      <c r="C50" s="276"/>
      <c r="D50" s="277"/>
      <c r="E50" s="239"/>
    </row>
    <row r="51" spans="1:5" ht="43.5" customHeight="1" x14ac:dyDescent="0.2">
      <c r="A51" s="278" t="s">
        <v>465</v>
      </c>
      <c r="B51" s="278"/>
      <c r="C51" s="278"/>
      <c r="D51" s="277"/>
      <c r="E51" s="239"/>
    </row>
    <row r="52" spans="1:5" ht="18" customHeight="1" x14ac:dyDescent="0.2">
      <c r="A52" s="279" t="s">
        <v>466</v>
      </c>
      <c r="B52" s="279"/>
      <c r="C52" s="279"/>
      <c r="D52" s="277"/>
      <c r="E52" s="239"/>
    </row>
    <row r="53" spans="1:5" ht="27.75" customHeight="1" x14ac:dyDescent="0.2">
      <c r="A53" s="280" t="s">
        <v>467</v>
      </c>
      <c r="B53" s="280"/>
      <c r="C53" s="280"/>
      <c r="D53" s="277"/>
      <c r="E53" s="239"/>
    </row>
    <row r="54" spans="1:5" ht="5.25" customHeight="1" x14ac:dyDescent="0.2">
      <c r="A54" s="88"/>
      <c r="B54" s="89"/>
      <c r="C54" s="90"/>
      <c r="D54" s="277"/>
      <c r="E54" s="239"/>
    </row>
    <row r="55" spans="1:5" ht="13.5" thickBot="1" x14ac:dyDescent="0.25">
      <c r="A55" s="91"/>
      <c r="B55" s="91"/>
      <c r="C55" s="91"/>
      <c r="D55" s="92"/>
      <c r="E55" s="92"/>
    </row>
    <row r="56" spans="1:5" ht="17.25" thickBot="1" x14ac:dyDescent="0.35">
      <c r="A56" s="181" t="s">
        <v>47</v>
      </c>
      <c r="B56" s="181"/>
      <c r="C56" s="181"/>
      <c r="D56" s="181"/>
      <c r="E56" s="181"/>
    </row>
    <row r="57" spans="1:5" x14ac:dyDescent="0.2">
      <c r="A57" s="184" t="s">
        <v>48</v>
      </c>
      <c r="B57" s="184"/>
      <c r="C57" s="184" t="s">
        <v>49</v>
      </c>
      <c r="D57" s="184"/>
      <c r="E57" s="184"/>
    </row>
    <row r="58" spans="1:5" ht="71.25" customHeight="1" x14ac:dyDescent="0.2">
      <c r="A58" s="192" t="s">
        <v>468</v>
      </c>
      <c r="B58" s="192"/>
      <c r="C58" s="192" t="s">
        <v>469</v>
      </c>
      <c r="D58" s="192"/>
      <c r="E58" s="192"/>
    </row>
    <row r="59" spans="1:5" ht="123" customHeight="1" x14ac:dyDescent="0.2">
      <c r="A59" s="192" t="s">
        <v>470</v>
      </c>
      <c r="B59" s="192"/>
      <c r="C59" s="192" t="s">
        <v>471</v>
      </c>
      <c r="D59" s="192"/>
      <c r="E59" s="192"/>
    </row>
    <row r="60" spans="1:5" ht="138.75" customHeight="1" x14ac:dyDescent="0.2">
      <c r="A60" s="192" t="s">
        <v>472</v>
      </c>
      <c r="B60" s="192"/>
      <c r="C60" s="192" t="s">
        <v>473</v>
      </c>
      <c r="D60" s="192"/>
      <c r="E60" s="192"/>
    </row>
    <row r="61" spans="1:5" ht="187.5" customHeight="1" x14ac:dyDescent="0.2">
      <c r="A61" s="192" t="s">
        <v>474</v>
      </c>
      <c r="B61" s="192"/>
      <c r="C61" s="192" t="s">
        <v>475</v>
      </c>
      <c r="D61" s="192"/>
      <c r="E61" s="192"/>
    </row>
    <row r="62" spans="1:5" ht="41.25" customHeight="1" x14ac:dyDescent="0.2">
      <c r="A62" s="192" t="s">
        <v>476</v>
      </c>
      <c r="B62" s="192"/>
      <c r="C62" s="192" t="s">
        <v>477</v>
      </c>
      <c r="D62" s="192"/>
      <c r="E62" s="192"/>
    </row>
    <row r="63" spans="1:5" ht="54" customHeight="1" x14ac:dyDescent="0.2">
      <c r="A63" s="192" t="s">
        <v>478</v>
      </c>
      <c r="B63" s="192"/>
      <c r="C63" s="192" t="s">
        <v>479</v>
      </c>
      <c r="D63" s="192"/>
      <c r="E63" s="192"/>
    </row>
    <row r="64" spans="1:5" ht="39.75" customHeight="1" x14ac:dyDescent="0.2">
      <c r="A64" s="192" t="s">
        <v>480</v>
      </c>
      <c r="B64" s="192"/>
      <c r="C64" s="192" t="s">
        <v>481</v>
      </c>
      <c r="D64" s="192"/>
      <c r="E64" s="192"/>
    </row>
    <row r="65" spans="1:5" ht="105.75" customHeight="1" x14ac:dyDescent="0.2">
      <c r="A65" s="192" t="s">
        <v>482</v>
      </c>
      <c r="B65" s="192"/>
      <c r="C65" s="192" t="s">
        <v>483</v>
      </c>
      <c r="D65" s="192"/>
      <c r="E65" s="192"/>
    </row>
    <row r="66" spans="1:5" ht="43.5" customHeight="1" x14ac:dyDescent="0.2">
      <c r="A66" s="192" t="s">
        <v>343</v>
      </c>
      <c r="B66" s="192"/>
      <c r="C66" s="192" t="s">
        <v>484</v>
      </c>
      <c r="D66" s="192"/>
      <c r="E66" s="192"/>
    </row>
    <row r="67" spans="1:5" ht="96.75" customHeight="1" x14ac:dyDescent="0.2">
      <c r="A67" s="192" t="s">
        <v>485</v>
      </c>
      <c r="B67" s="192"/>
      <c r="C67" s="192" t="s">
        <v>486</v>
      </c>
      <c r="D67" s="192"/>
      <c r="E67" s="192"/>
    </row>
    <row r="68" spans="1:5" ht="116.25" customHeight="1" x14ac:dyDescent="0.2">
      <c r="A68" s="192" t="s">
        <v>487</v>
      </c>
      <c r="B68" s="192"/>
      <c r="C68" s="192" t="s">
        <v>488</v>
      </c>
      <c r="D68" s="192"/>
      <c r="E68" s="192"/>
    </row>
    <row r="69" spans="1:5" ht="123.75" customHeight="1" x14ac:dyDescent="0.2">
      <c r="A69" s="192" t="s">
        <v>489</v>
      </c>
      <c r="B69" s="192"/>
      <c r="C69" s="192" t="s">
        <v>490</v>
      </c>
      <c r="D69" s="192"/>
      <c r="E69" s="192"/>
    </row>
    <row r="70" spans="1:5" ht="69.75" customHeight="1" x14ac:dyDescent="0.2">
      <c r="A70" s="192" t="s">
        <v>74</v>
      </c>
      <c r="B70" s="192"/>
      <c r="C70" s="192" t="s">
        <v>281</v>
      </c>
      <c r="D70" s="192"/>
      <c r="E70" s="192"/>
    </row>
    <row r="71" spans="1:5" ht="27" customHeight="1" x14ac:dyDescent="0.2">
      <c r="A71" s="192" t="s">
        <v>491</v>
      </c>
      <c r="B71" s="192"/>
      <c r="C71" s="192" t="s">
        <v>492</v>
      </c>
      <c r="D71" s="192"/>
      <c r="E71" s="192"/>
    </row>
    <row r="72" spans="1:5" ht="82.5" customHeight="1" x14ac:dyDescent="0.2">
      <c r="A72" s="192" t="s">
        <v>493</v>
      </c>
      <c r="B72" s="192"/>
      <c r="C72" s="192" t="s">
        <v>494</v>
      </c>
      <c r="D72" s="192"/>
      <c r="E72" s="192"/>
    </row>
    <row r="73" spans="1:5" ht="69" customHeight="1" x14ac:dyDescent="0.2">
      <c r="A73" s="192" t="s">
        <v>495</v>
      </c>
      <c r="B73" s="192"/>
      <c r="C73" s="192" t="s">
        <v>496</v>
      </c>
      <c r="D73" s="192"/>
      <c r="E73" s="192"/>
    </row>
    <row r="74" spans="1:5" ht="158.25" customHeight="1" x14ac:dyDescent="0.2">
      <c r="A74" s="192" t="s">
        <v>497</v>
      </c>
      <c r="B74" s="192"/>
      <c r="C74" s="192" t="s">
        <v>498</v>
      </c>
      <c r="D74" s="192"/>
      <c r="E74" s="192"/>
    </row>
    <row r="75" spans="1:5" ht="157.5" customHeight="1" x14ac:dyDescent="0.2">
      <c r="A75" s="192" t="s">
        <v>499</v>
      </c>
      <c r="B75" s="192"/>
      <c r="C75" s="192" t="s">
        <v>500</v>
      </c>
      <c r="D75" s="192"/>
      <c r="E75" s="192"/>
    </row>
    <row r="76" spans="1:5" ht="49.5" customHeight="1" x14ac:dyDescent="0.2">
      <c r="A76" s="192" t="s">
        <v>501</v>
      </c>
      <c r="B76" s="192"/>
      <c r="C76" s="192" t="s">
        <v>502</v>
      </c>
      <c r="D76" s="192"/>
      <c r="E76" s="192"/>
    </row>
    <row r="77" spans="1:5" ht="30.75" customHeight="1" x14ac:dyDescent="0.2">
      <c r="A77" s="192" t="s">
        <v>503</v>
      </c>
      <c r="B77" s="192"/>
      <c r="C77" s="192" t="s">
        <v>504</v>
      </c>
      <c r="D77" s="192"/>
      <c r="E77" s="192"/>
    </row>
    <row r="78" spans="1:5" ht="173.25" customHeight="1" x14ac:dyDescent="0.2">
      <c r="A78" s="192" t="s">
        <v>143</v>
      </c>
      <c r="B78" s="192"/>
      <c r="C78" s="192" t="s">
        <v>505</v>
      </c>
      <c r="D78" s="192"/>
      <c r="E78" s="192"/>
    </row>
    <row r="79" spans="1:5" ht="66" customHeight="1" x14ac:dyDescent="0.2">
      <c r="A79" s="192" t="s">
        <v>506</v>
      </c>
      <c r="B79" s="192"/>
      <c r="C79" s="192" t="s">
        <v>507</v>
      </c>
      <c r="D79" s="192"/>
      <c r="E79" s="192"/>
    </row>
    <row r="80" spans="1:5" ht="84.75" customHeight="1" x14ac:dyDescent="0.2">
      <c r="A80" s="192" t="s">
        <v>149</v>
      </c>
      <c r="B80" s="192"/>
      <c r="C80" s="192" t="s">
        <v>287</v>
      </c>
      <c r="D80" s="192"/>
      <c r="E80" s="192"/>
    </row>
    <row r="81" spans="1:5" ht="368.25" customHeight="1" x14ac:dyDescent="0.2">
      <c r="A81" s="192" t="s">
        <v>508</v>
      </c>
      <c r="B81" s="192"/>
      <c r="C81" s="192" t="s">
        <v>509</v>
      </c>
      <c r="D81" s="192"/>
      <c r="E81" s="192"/>
    </row>
    <row r="82" spans="1:5" ht="305.25" customHeight="1" x14ac:dyDescent="0.2">
      <c r="A82" s="192" t="s">
        <v>510</v>
      </c>
      <c r="B82" s="192"/>
      <c r="C82" s="192" t="s">
        <v>511</v>
      </c>
      <c r="D82" s="192"/>
      <c r="E82" s="192"/>
    </row>
    <row r="83" spans="1:5" ht="45" customHeight="1" x14ac:dyDescent="0.2">
      <c r="A83" s="192" t="s">
        <v>512</v>
      </c>
      <c r="B83" s="192"/>
      <c r="C83" s="192" t="s">
        <v>754</v>
      </c>
      <c r="D83" s="192"/>
      <c r="E83" s="192"/>
    </row>
    <row r="84" spans="1:5" ht="33" customHeight="1" x14ac:dyDescent="0.2">
      <c r="A84" s="192" t="s">
        <v>513</v>
      </c>
      <c r="B84" s="192"/>
      <c r="C84" s="192" t="s">
        <v>755</v>
      </c>
      <c r="D84" s="192"/>
      <c r="E84" s="192"/>
    </row>
    <row r="85" spans="1:5" ht="49.5" customHeight="1" x14ac:dyDescent="0.2">
      <c r="A85" s="192" t="s">
        <v>514</v>
      </c>
      <c r="B85" s="192"/>
      <c r="C85" s="192" t="s">
        <v>515</v>
      </c>
      <c r="D85" s="192"/>
      <c r="E85" s="192"/>
    </row>
    <row r="86" spans="1:5" ht="34.5" customHeight="1" x14ac:dyDescent="0.2">
      <c r="A86" s="192" t="s">
        <v>516</v>
      </c>
      <c r="B86" s="192"/>
      <c r="C86" s="192" t="s">
        <v>517</v>
      </c>
      <c r="D86" s="192"/>
      <c r="E86" s="192"/>
    </row>
    <row r="87" spans="1:5" ht="42" customHeight="1" x14ac:dyDescent="0.2">
      <c r="A87" s="192" t="s">
        <v>518</v>
      </c>
      <c r="B87" s="192"/>
      <c r="C87" s="192" t="s">
        <v>519</v>
      </c>
      <c r="D87" s="192"/>
      <c r="E87" s="192"/>
    </row>
    <row r="88" spans="1:5" ht="96" customHeight="1" x14ac:dyDescent="0.2">
      <c r="A88" s="192" t="s">
        <v>520</v>
      </c>
      <c r="B88" s="192"/>
      <c r="C88" s="192" t="s">
        <v>521</v>
      </c>
      <c r="D88" s="192"/>
      <c r="E88" s="192"/>
    </row>
    <row r="89" spans="1:5" ht="63" customHeight="1" x14ac:dyDescent="0.2">
      <c r="A89" s="192" t="s">
        <v>522</v>
      </c>
      <c r="B89" s="192"/>
      <c r="C89" s="192" t="s">
        <v>523</v>
      </c>
      <c r="D89" s="192"/>
      <c r="E89" s="192"/>
    </row>
    <row r="90" spans="1:5" customFormat="1" ht="60" customHeight="1" x14ac:dyDescent="0.2">
      <c r="A90" s="192" t="s">
        <v>526</v>
      </c>
      <c r="B90" s="192"/>
      <c r="C90" s="192" t="s">
        <v>774</v>
      </c>
      <c r="D90" s="192"/>
      <c r="E90" s="192"/>
    </row>
    <row r="91" spans="1:5" ht="124.5" customHeight="1" x14ac:dyDescent="0.2">
      <c r="A91" s="192" t="s">
        <v>524</v>
      </c>
      <c r="B91" s="192"/>
      <c r="C91" s="192" t="s">
        <v>525</v>
      </c>
      <c r="D91" s="192"/>
      <c r="E91" s="192"/>
    </row>
    <row r="92" spans="1:5" customFormat="1" ht="47.25" customHeight="1" x14ac:dyDescent="0.2">
      <c r="A92" s="192" t="s">
        <v>527</v>
      </c>
      <c r="B92" s="192"/>
      <c r="C92" s="192" t="s">
        <v>528</v>
      </c>
      <c r="D92" s="192"/>
      <c r="E92" s="192"/>
    </row>
    <row r="93" spans="1:5" customFormat="1" ht="47.25" customHeight="1" x14ac:dyDescent="0.2">
      <c r="A93" s="229" t="s">
        <v>175</v>
      </c>
      <c r="B93" s="229"/>
      <c r="C93" s="192" t="s">
        <v>176</v>
      </c>
      <c r="D93" s="192"/>
      <c r="E93" s="192"/>
    </row>
    <row r="94" spans="1:5" customFormat="1" x14ac:dyDescent="0.2">
      <c r="A94" s="269" t="s">
        <v>529</v>
      </c>
      <c r="B94" s="269"/>
      <c r="C94" s="270"/>
      <c r="D94" s="270"/>
      <c r="E94" s="270"/>
    </row>
    <row r="95" spans="1:5" customFormat="1" ht="5.25" customHeight="1" x14ac:dyDescent="0.2">
      <c r="A95" s="268"/>
      <c r="B95" s="268"/>
      <c r="C95" s="268"/>
      <c r="D95" s="268"/>
      <c r="E95" s="268"/>
    </row>
    <row r="96" spans="1:5" customFormat="1" ht="57" customHeight="1" x14ac:dyDescent="0.2">
      <c r="A96" s="234" t="s">
        <v>530</v>
      </c>
      <c r="B96" s="234"/>
      <c r="C96" s="234"/>
      <c r="D96" s="234"/>
      <c r="E96" s="234"/>
    </row>
    <row r="97" spans="1:5" customFormat="1" ht="57" customHeight="1" x14ac:dyDescent="0.2">
      <c r="A97" s="234" t="s">
        <v>531</v>
      </c>
      <c r="B97" s="234"/>
      <c r="C97" s="234"/>
      <c r="D97" s="234"/>
      <c r="E97" s="234"/>
    </row>
    <row r="98" spans="1:5" customFormat="1" ht="45" customHeight="1" x14ac:dyDescent="0.2">
      <c r="A98" s="234" t="s">
        <v>532</v>
      </c>
      <c r="B98" s="234"/>
      <c r="C98" s="234"/>
      <c r="D98" s="234"/>
      <c r="E98" s="234"/>
    </row>
    <row r="99" spans="1:5" customFormat="1" x14ac:dyDescent="0.2">
      <c r="A99" s="234" t="s">
        <v>533</v>
      </c>
      <c r="B99" s="234"/>
      <c r="C99" s="234"/>
      <c r="D99" s="234"/>
      <c r="E99" s="234"/>
    </row>
    <row r="100" spans="1:5" customFormat="1" ht="6" customHeight="1" x14ac:dyDescent="0.2">
      <c r="A100" s="268"/>
      <c r="B100" s="268"/>
      <c r="C100" s="268"/>
      <c r="D100" s="268"/>
      <c r="E100" s="268"/>
    </row>
    <row r="101" spans="1:5" customFormat="1" ht="120.75" customHeight="1" x14ac:dyDescent="0.2">
      <c r="A101" s="234" t="s">
        <v>534</v>
      </c>
      <c r="B101" s="234"/>
      <c r="C101" s="234"/>
      <c r="D101" s="234"/>
      <c r="E101" s="234"/>
    </row>
    <row r="102" spans="1:5" customFormat="1" ht="57.75" customHeight="1" x14ac:dyDescent="0.2">
      <c r="A102" s="234" t="s">
        <v>535</v>
      </c>
      <c r="B102" s="234"/>
      <c r="C102" s="234"/>
      <c r="D102" s="234"/>
      <c r="E102" s="234"/>
    </row>
    <row r="103" spans="1:5" customFormat="1" ht="32.25" customHeight="1" x14ac:dyDescent="0.2">
      <c r="A103" s="234" t="s">
        <v>536</v>
      </c>
      <c r="B103" s="234"/>
      <c r="C103" s="234"/>
      <c r="D103" s="234"/>
      <c r="E103" s="234"/>
    </row>
    <row r="104" spans="1:5" customFormat="1" ht="27.75" customHeight="1" x14ac:dyDescent="0.2">
      <c r="A104" s="234" t="s">
        <v>537</v>
      </c>
      <c r="B104" s="234"/>
      <c r="C104" s="234"/>
      <c r="D104" s="234"/>
      <c r="E104" s="234"/>
    </row>
    <row r="105" spans="1:5" customFormat="1" ht="27.75" customHeight="1" x14ac:dyDescent="0.2">
      <c r="A105" s="234" t="s">
        <v>538</v>
      </c>
      <c r="B105" s="234"/>
      <c r="C105" s="234"/>
      <c r="D105" s="234"/>
      <c r="E105" s="234"/>
    </row>
    <row r="106" spans="1:5" customFormat="1" ht="30" customHeight="1" x14ac:dyDescent="0.2">
      <c r="A106" s="234" t="s">
        <v>539</v>
      </c>
      <c r="B106" s="234"/>
      <c r="C106" s="234"/>
      <c r="D106" s="234"/>
      <c r="E106" s="234"/>
    </row>
    <row r="107" spans="1:5" customFormat="1" ht="27.75" customHeight="1" x14ac:dyDescent="0.2">
      <c r="A107" s="234" t="s">
        <v>540</v>
      </c>
      <c r="B107" s="234"/>
      <c r="C107" s="234"/>
      <c r="D107" s="234"/>
      <c r="E107" s="234"/>
    </row>
    <row r="108" spans="1:5" customFormat="1" ht="57" customHeight="1" x14ac:dyDescent="0.2">
      <c r="A108" s="236" t="s">
        <v>541</v>
      </c>
      <c r="B108" s="236"/>
      <c r="C108" s="236"/>
      <c r="D108" s="236"/>
      <c r="E108" s="236"/>
    </row>
    <row r="109" spans="1:5" customFormat="1" ht="13.5" thickBot="1" x14ac:dyDescent="0.25">
      <c r="A109" s="13"/>
      <c r="B109" s="13"/>
      <c r="C109" s="13"/>
      <c r="D109" s="13"/>
      <c r="E109" s="13"/>
    </row>
    <row r="110" spans="1:5" customFormat="1" ht="17.25" thickBot="1" x14ac:dyDescent="0.35">
      <c r="A110" s="181" t="s">
        <v>288</v>
      </c>
      <c r="B110" s="181"/>
      <c r="C110" s="181"/>
      <c r="D110" s="181"/>
      <c r="E110" s="181"/>
    </row>
    <row r="111" spans="1:5" customFormat="1" x14ac:dyDescent="0.2">
      <c r="A111" s="74"/>
      <c r="B111" s="74"/>
      <c r="C111" s="37"/>
      <c r="D111" s="37"/>
      <c r="E111" s="38"/>
    </row>
    <row r="112" spans="1:5" customFormat="1" x14ac:dyDescent="0.2">
      <c r="A112" s="265" t="s">
        <v>179</v>
      </c>
      <c r="B112" s="265"/>
      <c r="C112" s="265" t="s">
        <v>180</v>
      </c>
      <c r="D112" s="265"/>
      <c r="E112" s="265"/>
    </row>
    <row r="113" spans="1:5" customFormat="1" x14ac:dyDescent="0.2">
      <c r="A113" s="266" t="s">
        <v>370</v>
      </c>
      <c r="B113" s="266"/>
      <c r="C113" s="267" t="s">
        <v>542</v>
      </c>
      <c r="D113" s="267"/>
      <c r="E113" s="267"/>
    </row>
    <row r="114" spans="1:5" customFormat="1" ht="13.5" thickBot="1" x14ac:dyDescent="0.25">
      <c r="A114" s="13"/>
      <c r="B114" s="13"/>
      <c r="C114" s="13"/>
      <c r="D114" s="13"/>
      <c r="E114" s="13"/>
    </row>
    <row r="115" spans="1:5" customFormat="1" ht="17.25" thickBot="1" x14ac:dyDescent="0.35">
      <c r="A115" s="181" t="s">
        <v>187</v>
      </c>
      <c r="B115" s="181"/>
      <c r="C115" s="181"/>
      <c r="D115" s="181"/>
      <c r="E115" s="181"/>
    </row>
    <row r="116" spans="1:5" customFormat="1" ht="126.75" customHeight="1" x14ac:dyDescent="0.2">
      <c r="A116" s="184" t="s">
        <v>48</v>
      </c>
      <c r="B116" s="184"/>
      <c r="C116" s="18" t="s">
        <v>188</v>
      </c>
      <c r="D116" s="185" t="s">
        <v>189</v>
      </c>
      <c r="E116" s="185"/>
    </row>
    <row r="117" spans="1:5" customFormat="1" x14ac:dyDescent="0.2">
      <c r="A117" s="192" t="s">
        <v>343</v>
      </c>
      <c r="B117" s="192"/>
      <c r="C117" s="27"/>
      <c r="D117" s="179"/>
      <c r="E117" s="179"/>
    </row>
    <row r="118" spans="1:5" customFormat="1" ht="30" customHeight="1" x14ac:dyDescent="0.2">
      <c r="A118" s="192" t="s">
        <v>485</v>
      </c>
      <c r="B118" s="192"/>
      <c r="C118" s="27"/>
      <c r="D118" s="179"/>
      <c r="E118" s="179"/>
    </row>
    <row r="119" spans="1:5" customFormat="1" x14ac:dyDescent="0.2">
      <c r="A119" s="192" t="s">
        <v>491</v>
      </c>
      <c r="B119" s="192"/>
      <c r="C119" s="27"/>
      <c r="D119" s="179"/>
      <c r="E119" s="179"/>
    </row>
    <row r="120" spans="1:5" customFormat="1" x14ac:dyDescent="0.2">
      <c r="A120" s="192" t="s">
        <v>495</v>
      </c>
      <c r="B120" s="192"/>
      <c r="C120" s="27"/>
      <c r="D120" s="179"/>
      <c r="E120" s="179"/>
    </row>
    <row r="121" spans="1:5" customFormat="1" ht="28.5" customHeight="1" x14ac:dyDescent="0.2">
      <c r="A121" s="192" t="s">
        <v>497</v>
      </c>
      <c r="B121" s="192"/>
      <c r="C121" s="27"/>
      <c r="D121" s="179"/>
      <c r="E121" s="179"/>
    </row>
    <row r="122" spans="1:5" customFormat="1" x14ac:dyDescent="0.2">
      <c r="A122" s="192" t="s">
        <v>510</v>
      </c>
      <c r="B122" s="192"/>
      <c r="C122" s="27"/>
      <c r="D122" s="179"/>
      <c r="E122" s="179"/>
    </row>
    <row r="123" spans="1:5" customFormat="1" ht="12.75" customHeight="1" x14ac:dyDescent="0.2">
      <c r="A123" s="192" t="s">
        <v>518</v>
      </c>
      <c r="B123" s="192"/>
      <c r="C123" s="27"/>
      <c r="D123" s="179"/>
      <c r="E123" s="179"/>
    </row>
    <row r="124" spans="1:5" customFormat="1" x14ac:dyDescent="0.2">
      <c r="A124" s="192" t="s">
        <v>520</v>
      </c>
      <c r="B124" s="192"/>
      <c r="C124" s="27"/>
      <c r="D124" s="179"/>
      <c r="E124" s="179"/>
    </row>
    <row r="125" spans="1:5" customFormat="1" x14ac:dyDescent="0.2">
      <c r="A125" s="192" t="s">
        <v>527</v>
      </c>
      <c r="B125" s="192"/>
      <c r="C125" s="27"/>
      <c r="D125" s="179"/>
      <c r="E125" s="179"/>
    </row>
    <row r="126" spans="1:5" customFormat="1" ht="13.5" thickBot="1" x14ac:dyDescent="0.25">
      <c r="A126" s="95"/>
      <c r="B126" s="95"/>
      <c r="C126" s="95"/>
      <c r="D126" s="96"/>
      <c r="E126" s="96"/>
    </row>
    <row r="127" spans="1:5" customFormat="1" ht="17.25" thickBot="1" x14ac:dyDescent="0.35">
      <c r="A127" s="181" t="s">
        <v>192</v>
      </c>
      <c r="B127" s="181"/>
      <c r="C127" s="181"/>
      <c r="D127" s="181"/>
      <c r="E127" s="181"/>
    </row>
    <row r="128" spans="1:5" customFormat="1" ht="63.75" x14ac:dyDescent="0.2">
      <c r="A128" s="187" t="s">
        <v>31</v>
      </c>
      <c r="B128" s="187"/>
      <c r="C128" s="97" t="s">
        <v>193</v>
      </c>
      <c r="D128" s="264" t="s">
        <v>293</v>
      </c>
      <c r="E128" s="264"/>
    </row>
    <row r="129" spans="1:5" customFormat="1" ht="162.75" customHeight="1" x14ac:dyDescent="0.2">
      <c r="A129" s="262" t="s">
        <v>726</v>
      </c>
      <c r="B129" s="262"/>
      <c r="C129" s="97"/>
      <c r="D129" s="258"/>
      <c r="E129" s="259"/>
    </row>
    <row r="130" spans="1:5" customFormat="1" ht="23.25" customHeight="1" x14ac:dyDescent="0.2">
      <c r="A130" s="263" t="s">
        <v>727</v>
      </c>
      <c r="B130" s="263"/>
      <c r="C130" s="97"/>
      <c r="D130" s="258"/>
      <c r="E130" s="259"/>
    </row>
    <row r="131" spans="1:5" customFormat="1" ht="44.25" customHeight="1" x14ac:dyDescent="0.2">
      <c r="A131" s="252" t="s">
        <v>728</v>
      </c>
      <c r="B131" s="253"/>
      <c r="C131" s="97"/>
      <c r="D131" s="258"/>
      <c r="E131" s="259"/>
    </row>
    <row r="132" spans="1:5" customFormat="1" ht="24.95" customHeight="1" x14ac:dyDescent="0.2">
      <c r="A132" s="251" t="s">
        <v>729</v>
      </c>
      <c r="B132" s="251"/>
      <c r="C132" s="97"/>
      <c r="D132" s="258"/>
      <c r="E132" s="259"/>
    </row>
    <row r="133" spans="1:5" customFormat="1" ht="24.95" customHeight="1" x14ac:dyDescent="0.2">
      <c r="A133" s="257" t="s">
        <v>730</v>
      </c>
      <c r="B133" s="257"/>
      <c r="C133" s="97"/>
      <c r="D133" s="258"/>
      <c r="E133" s="259"/>
    </row>
    <row r="134" spans="1:5" customFormat="1" ht="50.25" customHeight="1" x14ac:dyDescent="0.2">
      <c r="A134" s="249" t="s">
        <v>731</v>
      </c>
      <c r="B134" s="250"/>
      <c r="C134" s="97"/>
      <c r="D134" s="258"/>
      <c r="E134" s="259"/>
    </row>
    <row r="135" spans="1:5" customFormat="1" ht="53.25" customHeight="1" x14ac:dyDescent="0.2">
      <c r="A135" s="254" t="s">
        <v>732</v>
      </c>
      <c r="B135" s="255"/>
      <c r="C135" s="97"/>
      <c r="D135" s="258"/>
      <c r="E135" s="259"/>
    </row>
    <row r="136" spans="1:5" customFormat="1" ht="57.75" customHeight="1" x14ac:dyDescent="0.2">
      <c r="A136" s="256" t="s">
        <v>733</v>
      </c>
      <c r="B136" s="256"/>
      <c r="C136" s="97"/>
      <c r="D136" s="258"/>
      <c r="E136" s="259"/>
    </row>
    <row r="137" spans="1:5" customFormat="1" ht="13.5" thickBot="1" x14ac:dyDescent="0.25">
      <c r="A137" s="34"/>
      <c r="B137" s="34"/>
      <c r="C137" s="37"/>
      <c r="D137" s="37"/>
      <c r="E137" s="38"/>
    </row>
    <row r="138" spans="1:5" customFormat="1" ht="17.25" customHeight="1" thickBot="1" x14ac:dyDescent="0.35">
      <c r="A138" s="181" t="s">
        <v>195</v>
      </c>
      <c r="B138" s="181"/>
      <c r="C138" s="181"/>
      <c r="D138" s="181"/>
      <c r="E138" s="181"/>
    </row>
    <row r="139" spans="1:5" customFormat="1" ht="63.75" x14ac:dyDescent="0.2">
      <c r="A139" s="36" t="s">
        <v>31</v>
      </c>
      <c r="B139" s="36" t="s">
        <v>49</v>
      </c>
      <c r="C139" s="97" t="s">
        <v>196</v>
      </c>
      <c r="D139" s="97" t="s">
        <v>197</v>
      </c>
      <c r="E139" s="97" t="s">
        <v>198</v>
      </c>
    </row>
    <row r="140" spans="1:5" customFormat="1" ht="204" x14ac:dyDescent="0.2">
      <c r="A140" s="150" t="s">
        <v>679</v>
      </c>
      <c r="B140" s="151" t="s">
        <v>734</v>
      </c>
      <c r="C140" s="97"/>
      <c r="D140" s="97"/>
      <c r="E140" s="97"/>
    </row>
    <row r="141" spans="1:5" customFormat="1" ht="87.75" customHeight="1" x14ac:dyDescent="0.2">
      <c r="A141" s="152" t="s">
        <v>735</v>
      </c>
      <c r="B141" s="153" t="s">
        <v>736</v>
      </c>
      <c r="C141" s="98"/>
      <c r="D141" s="98"/>
      <c r="E141" s="99"/>
    </row>
    <row r="142" spans="1:5" customFormat="1" ht="147.75" customHeight="1" x14ac:dyDescent="0.2">
      <c r="A142" s="154" t="s">
        <v>737</v>
      </c>
      <c r="B142" s="155" t="s">
        <v>738</v>
      </c>
      <c r="C142" s="98"/>
      <c r="D142" s="98"/>
      <c r="E142" s="99"/>
    </row>
    <row r="143" spans="1:5" customFormat="1" ht="67.5" customHeight="1" x14ac:dyDescent="0.2">
      <c r="A143" s="156" t="s">
        <v>739</v>
      </c>
      <c r="B143" s="157" t="s">
        <v>740</v>
      </c>
      <c r="C143" s="98"/>
      <c r="D143" s="98"/>
      <c r="E143" s="99"/>
    </row>
    <row r="144" spans="1:5" customFormat="1" ht="67.5" customHeight="1" x14ac:dyDescent="0.2">
      <c r="A144" s="154" t="s">
        <v>741</v>
      </c>
      <c r="B144" s="155" t="s">
        <v>742</v>
      </c>
      <c r="C144" s="98"/>
      <c r="D144" s="98"/>
      <c r="E144" s="99"/>
    </row>
    <row r="145" spans="1:5" customFormat="1" ht="120" customHeight="1" x14ac:dyDescent="0.2">
      <c r="A145" s="154" t="s">
        <v>743</v>
      </c>
      <c r="B145" s="155" t="s">
        <v>744</v>
      </c>
      <c r="C145" s="98"/>
      <c r="D145" s="98"/>
      <c r="E145" s="99"/>
    </row>
    <row r="146" spans="1:5" customFormat="1" ht="67.5" customHeight="1" x14ac:dyDescent="0.2">
      <c r="A146" s="152" t="s">
        <v>717</v>
      </c>
      <c r="B146" s="153" t="s">
        <v>745</v>
      </c>
      <c r="C146" s="98"/>
      <c r="D146" s="98"/>
      <c r="E146" s="99"/>
    </row>
    <row r="147" spans="1:5" customFormat="1" ht="101.25" customHeight="1" x14ac:dyDescent="0.2">
      <c r="A147" s="152" t="s">
        <v>746</v>
      </c>
      <c r="B147" s="153" t="s">
        <v>747</v>
      </c>
      <c r="C147" s="98"/>
      <c r="D147" s="98"/>
      <c r="E147" s="99"/>
    </row>
    <row r="148" spans="1:5" customFormat="1" ht="206.25" customHeight="1" x14ac:dyDescent="0.2">
      <c r="A148" s="166" t="s">
        <v>752</v>
      </c>
      <c r="B148" s="167" t="s">
        <v>753</v>
      </c>
      <c r="C148" s="98"/>
      <c r="D148" s="98"/>
      <c r="E148" s="99"/>
    </row>
    <row r="149" spans="1:5" customFormat="1" ht="13.5" thickBot="1" x14ac:dyDescent="0.25">
      <c r="A149" s="100"/>
      <c r="B149" s="101"/>
      <c r="C149" s="102"/>
      <c r="D149" s="102"/>
      <c r="E149" s="103"/>
    </row>
    <row r="150" spans="1:5" customFormat="1" ht="17.25" thickBot="1" x14ac:dyDescent="0.35">
      <c r="A150" s="181" t="s">
        <v>199</v>
      </c>
      <c r="B150" s="181"/>
      <c r="C150" s="181"/>
      <c r="D150" s="181"/>
      <c r="E150" s="181"/>
    </row>
    <row r="151" spans="1:5" customFormat="1" x14ac:dyDescent="0.2">
      <c r="A151" s="5"/>
      <c r="B151" s="5"/>
      <c r="C151" s="3"/>
      <c r="D151" s="3"/>
      <c r="E151" s="4"/>
    </row>
    <row r="152" spans="1:5" customFormat="1" ht="26.25" customHeight="1" x14ac:dyDescent="0.2">
      <c r="A152" s="182" t="s">
        <v>200</v>
      </c>
      <c r="B152" s="182"/>
      <c r="C152" s="182"/>
      <c r="D152" s="182"/>
      <c r="E152" s="182"/>
    </row>
    <row r="153" spans="1:5" customFormat="1" ht="13.5" thickBot="1" x14ac:dyDescent="0.25">
      <c r="A153" s="25"/>
      <c r="B153" s="10"/>
      <c r="C153" s="3"/>
      <c r="D153" s="3"/>
      <c r="E153" s="4"/>
    </row>
    <row r="154" spans="1:5" customFormat="1" ht="17.25" thickBot="1" x14ac:dyDescent="0.35">
      <c r="A154" s="181" t="s">
        <v>201</v>
      </c>
      <c r="B154" s="181"/>
      <c r="C154" s="181"/>
      <c r="D154" s="181"/>
      <c r="E154" s="181"/>
    </row>
    <row r="155" spans="1:5" customFormat="1" ht="27.75" customHeight="1" x14ac:dyDescent="0.2">
      <c r="A155" s="184" t="s">
        <v>202</v>
      </c>
      <c r="B155" s="184"/>
      <c r="C155" s="97" t="s">
        <v>295</v>
      </c>
      <c r="D155" s="264" t="s">
        <v>204</v>
      </c>
      <c r="E155" s="264"/>
    </row>
    <row r="156" spans="1:5" customFormat="1" ht="85.5" customHeight="1" x14ac:dyDescent="0.2">
      <c r="A156" s="158" t="s">
        <v>748</v>
      </c>
      <c r="B156" s="158" t="s">
        <v>749</v>
      </c>
      <c r="C156" s="174">
        <v>10</v>
      </c>
      <c r="D156" s="260"/>
      <c r="E156" s="260"/>
    </row>
    <row r="157" spans="1:5" customFormat="1" ht="81.75" customHeight="1" x14ac:dyDescent="0.2">
      <c r="A157" s="158" t="s">
        <v>750</v>
      </c>
      <c r="B157" s="159" t="s">
        <v>751</v>
      </c>
      <c r="C157" s="174">
        <v>20</v>
      </c>
      <c r="D157" s="260"/>
      <c r="E157" s="260"/>
    </row>
    <row r="158" spans="1:5" s="172" customFormat="1" ht="69" customHeight="1" x14ac:dyDescent="0.2">
      <c r="A158" s="171" t="s">
        <v>778</v>
      </c>
      <c r="B158" s="170" t="s">
        <v>777</v>
      </c>
      <c r="C158" s="173">
        <v>40</v>
      </c>
      <c r="D158" s="213"/>
      <c r="E158" s="213"/>
    </row>
    <row r="159" spans="1:5" customFormat="1" ht="66.75" customHeight="1" x14ac:dyDescent="0.2">
      <c r="A159" s="162" t="s">
        <v>756</v>
      </c>
      <c r="B159" s="162" t="s">
        <v>757</v>
      </c>
      <c r="C159" s="174">
        <v>10</v>
      </c>
      <c r="D159" s="179"/>
      <c r="E159" s="179"/>
    </row>
    <row r="160" spans="1:5" customFormat="1" ht="13.5" thickBot="1" x14ac:dyDescent="0.25">
      <c r="A160" s="104"/>
      <c r="B160" s="104"/>
      <c r="C160" s="37"/>
      <c r="D160" s="37"/>
      <c r="E160" s="37"/>
    </row>
    <row r="161" spans="1:5" customFormat="1" ht="17.25" thickBot="1" x14ac:dyDescent="0.35">
      <c r="A161" s="181" t="s">
        <v>543</v>
      </c>
      <c r="B161" s="181"/>
      <c r="C161" s="181"/>
      <c r="D161" s="181"/>
      <c r="E161" s="181"/>
    </row>
    <row r="162" spans="1:5" customFormat="1" x14ac:dyDescent="0.2">
      <c r="A162" s="261" t="s">
        <v>48</v>
      </c>
      <c r="B162" s="261"/>
      <c r="C162" s="261" t="s">
        <v>179</v>
      </c>
      <c r="D162" s="261"/>
      <c r="E162" s="261"/>
    </row>
    <row r="163" spans="1:5" customFormat="1" x14ac:dyDescent="0.2">
      <c r="A163" s="179"/>
      <c r="B163" s="179"/>
      <c r="C163" s="179"/>
      <c r="D163" s="179"/>
      <c r="E163" s="179"/>
    </row>
    <row r="164" spans="1:5" customFormat="1" x14ac:dyDescent="0.2">
      <c r="A164" s="210" t="s">
        <v>207</v>
      </c>
      <c r="B164" s="210"/>
      <c r="C164" s="210"/>
      <c r="D164" s="210"/>
      <c r="E164" s="210"/>
    </row>
    <row r="165" spans="1:5" customFormat="1" ht="13.5" thickBot="1" x14ac:dyDescent="0.25">
      <c r="A165" s="105"/>
      <c r="B165" s="106"/>
      <c r="C165" s="106"/>
      <c r="D165" s="106"/>
      <c r="E165" s="106"/>
    </row>
    <row r="166" spans="1:5" customFormat="1" ht="17.25" thickBot="1" x14ac:dyDescent="0.35">
      <c r="A166" s="181" t="s">
        <v>208</v>
      </c>
      <c r="B166" s="181"/>
      <c r="C166" s="181"/>
      <c r="D166" s="181"/>
      <c r="E166" s="181"/>
    </row>
    <row r="167" spans="1:5" customFormat="1" x14ac:dyDescent="0.2">
      <c r="A167" s="74"/>
      <c r="B167" s="74"/>
      <c r="C167" s="37"/>
      <c r="D167" s="37"/>
      <c r="E167" s="38"/>
    </row>
    <row r="168" spans="1:5" customFormat="1" ht="25.5" x14ac:dyDescent="0.2">
      <c r="A168" s="93" t="s">
        <v>296</v>
      </c>
      <c r="B168" s="107" t="s">
        <v>779</v>
      </c>
      <c r="C168" s="93" t="s">
        <v>211</v>
      </c>
      <c r="D168" s="93" t="s">
        <v>212</v>
      </c>
      <c r="E168" s="107" t="s">
        <v>544</v>
      </c>
    </row>
    <row r="169" spans="1:5" customFormat="1" x14ac:dyDescent="0.2">
      <c r="A169" s="108" t="s">
        <v>440</v>
      </c>
      <c r="B169" s="109">
        <v>7500000000</v>
      </c>
      <c r="C169" s="94"/>
      <c r="D169" s="94"/>
      <c r="E169" s="110"/>
    </row>
    <row r="170" spans="1:5" s="172" customFormat="1" x14ac:dyDescent="0.2">
      <c r="A170" s="45" t="s">
        <v>298</v>
      </c>
      <c r="B170" s="109">
        <v>8000000000</v>
      </c>
      <c r="C170" s="33"/>
      <c r="D170" s="33"/>
      <c r="E170" s="42"/>
    </row>
    <row r="171" spans="1:5" s="172" customFormat="1" x14ac:dyDescent="0.2">
      <c r="A171" s="45" t="s">
        <v>299</v>
      </c>
      <c r="B171" s="109">
        <v>8500000000</v>
      </c>
      <c r="C171" s="33"/>
      <c r="D171" s="33"/>
      <c r="E171" s="42"/>
    </row>
    <row r="174" spans="1:5" s="1" customFormat="1" x14ac:dyDescent="0.2">
      <c r="A174" s="180" t="s">
        <v>692</v>
      </c>
      <c r="B174" s="180"/>
      <c r="C174" s="180"/>
      <c r="D174" s="180"/>
      <c r="E174" s="180"/>
    </row>
  </sheetData>
  <mergeCells count="200">
    <mergeCell ref="A1:E1"/>
    <mergeCell ref="A2:E2"/>
    <mergeCell ref="B4:E4"/>
    <mergeCell ref="A6:E6"/>
    <mergeCell ref="A8:E8"/>
    <mergeCell ref="A10:E10"/>
    <mergeCell ref="A90:B90"/>
    <mergeCell ref="C90:E90"/>
    <mergeCell ref="B12:E12"/>
    <mergeCell ref="B13:E13"/>
    <mergeCell ref="B14:E14"/>
    <mergeCell ref="B16:E16"/>
    <mergeCell ref="A18:E18"/>
    <mergeCell ref="A20:A30"/>
    <mergeCell ref="B20:E20"/>
    <mergeCell ref="B21:E21"/>
    <mergeCell ref="B23:E23"/>
    <mergeCell ref="B24:E24"/>
    <mergeCell ref="A32:E32"/>
    <mergeCell ref="A34:E34"/>
    <mergeCell ref="A36:E36"/>
    <mergeCell ref="A37:C37"/>
    <mergeCell ref="A38:C38"/>
    <mergeCell ref="A39:C39"/>
    <mergeCell ref="B25:E25"/>
    <mergeCell ref="B26:E26"/>
    <mergeCell ref="B27:E27"/>
    <mergeCell ref="B28:E28"/>
    <mergeCell ref="B30:E30"/>
    <mergeCell ref="B31:E31"/>
    <mergeCell ref="A48:C48"/>
    <mergeCell ref="A49:C49"/>
    <mergeCell ref="A50:C50"/>
    <mergeCell ref="D50:D54"/>
    <mergeCell ref="E50:E54"/>
    <mergeCell ref="A51:C51"/>
    <mergeCell ref="A52:C52"/>
    <mergeCell ref="A53:C53"/>
    <mergeCell ref="A40:C40"/>
    <mergeCell ref="D40:D49"/>
    <mergeCell ref="E40:E49"/>
    <mergeCell ref="A41:C41"/>
    <mergeCell ref="A42:C42"/>
    <mergeCell ref="A43:C43"/>
    <mergeCell ref="A44:C44"/>
    <mergeCell ref="A45:C45"/>
    <mergeCell ref="A46:C46"/>
    <mergeCell ref="A47:C47"/>
    <mergeCell ref="A60:B60"/>
    <mergeCell ref="C60:E60"/>
    <mergeCell ref="A61:B61"/>
    <mergeCell ref="C61:E61"/>
    <mergeCell ref="A62:B62"/>
    <mergeCell ref="C62:E62"/>
    <mergeCell ref="A56:E56"/>
    <mergeCell ref="A57:B57"/>
    <mergeCell ref="C57:E57"/>
    <mergeCell ref="A58:B58"/>
    <mergeCell ref="C58:E58"/>
    <mergeCell ref="A59:B59"/>
    <mergeCell ref="C59:E59"/>
    <mergeCell ref="A66:B66"/>
    <mergeCell ref="C66:E66"/>
    <mergeCell ref="A67:B67"/>
    <mergeCell ref="C67:E67"/>
    <mergeCell ref="A68:B68"/>
    <mergeCell ref="C68:E68"/>
    <mergeCell ref="A63:B63"/>
    <mergeCell ref="C63:E63"/>
    <mergeCell ref="A64:B64"/>
    <mergeCell ref="C64:E64"/>
    <mergeCell ref="A65:B65"/>
    <mergeCell ref="C65:E65"/>
    <mergeCell ref="A72:B72"/>
    <mergeCell ref="C72:E72"/>
    <mergeCell ref="A73:B73"/>
    <mergeCell ref="C73:E73"/>
    <mergeCell ref="A74:B74"/>
    <mergeCell ref="C74:E74"/>
    <mergeCell ref="A69:B69"/>
    <mergeCell ref="C69:E69"/>
    <mergeCell ref="A70:B70"/>
    <mergeCell ref="C70:E70"/>
    <mergeCell ref="A71:B71"/>
    <mergeCell ref="C71:E71"/>
    <mergeCell ref="A78:B78"/>
    <mergeCell ref="C78:E78"/>
    <mergeCell ref="A79:B79"/>
    <mergeCell ref="C79:E79"/>
    <mergeCell ref="A80:B80"/>
    <mergeCell ref="C80:E80"/>
    <mergeCell ref="A75:B75"/>
    <mergeCell ref="C75:E75"/>
    <mergeCell ref="A76:B76"/>
    <mergeCell ref="C76:E76"/>
    <mergeCell ref="A77:B77"/>
    <mergeCell ref="C77:E77"/>
    <mergeCell ref="A84:B84"/>
    <mergeCell ref="C84:E84"/>
    <mergeCell ref="A85:B85"/>
    <mergeCell ref="C85:E85"/>
    <mergeCell ref="A86:B86"/>
    <mergeCell ref="C86:E86"/>
    <mergeCell ref="A81:B81"/>
    <mergeCell ref="C81:E81"/>
    <mergeCell ref="A82:B82"/>
    <mergeCell ref="C82:E82"/>
    <mergeCell ref="A83:B83"/>
    <mergeCell ref="C83:E83"/>
    <mergeCell ref="A91:B91"/>
    <mergeCell ref="C91:E91"/>
    <mergeCell ref="A92:B92"/>
    <mergeCell ref="C92:E92"/>
    <mergeCell ref="A87:B87"/>
    <mergeCell ref="C87:E87"/>
    <mergeCell ref="A88:B88"/>
    <mergeCell ref="C88:E88"/>
    <mergeCell ref="A89:B89"/>
    <mergeCell ref="C89:E89"/>
    <mergeCell ref="A97:E97"/>
    <mergeCell ref="A98:E98"/>
    <mergeCell ref="A99:E99"/>
    <mergeCell ref="A100:E100"/>
    <mergeCell ref="A101:E101"/>
    <mergeCell ref="A102:E102"/>
    <mergeCell ref="A93:B93"/>
    <mergeCell ref="C93:E93"/>
    <mergeCell ref="A94:B94"/>
    <mergeCell ref="C94:E94"/>
    <mergeCell ref="A95:E95"/>
    <mergeCell ref="A96:E96"/>
    <mergeCell ref="A110:E110"/>
    <mergeCell ref="A112:B112"/>
    <mergeCell ref="C112:E112"/>
    <mergeCell ref="A113:B113"/>
    <mergeCell ref="C113:E113"/>
    <mergeCell ref="A115:E115"/>
    <mergeCell ref="A103:E103"/>
    <mergeCell ref="A104:E104"/>
    <mergeCell ref="A105:E105"/>
    <mergeCell ref="A106:E106"/>
    <mergeCell ref="A107:E107"/>
    <mergeCell ref="A108:E108"/>
    <mergeCell ref="A119:B119"/>
    <mergeCell ref="D119:E119"/>
    <mergeCell ref="A120:B120"/>
    <mergeCell ref="D120:E120"/>
    <mergeCell ref="A121:B121"/>
    <mergeCell ref="D121:E121"/>
    <mergeCell ref="A116:B116"/>
    <mergeCell ref="D116:E116"/>
    <mergeCell ref="A117:B117"/>
    <mergeCell ref="D117:E117"/>
    <mergeCell ref="A118:B118"/>
    <mergeCell ref="D118:E118"/>
    <mergeCell ref="A125:B125"/>
    <mergeCell ref="D125:E125"/>
    <mergeCell ref="A127:E127"/>
    <mergeCell ref="A128:B128"/>
    <mergeCell ref="D128:E128"/>
    <mergeCell ref="A122:B122"/>
    <mergeCell ref="D122:E122"/>
    <mergeCell ref="A123:B123"/>
    <mergeCell ref="D123:E123"/>
    <mergeCell ref="A124:B124"/>
    <mergeCell ref="D124:E124"/>
    <mergeCell ref="A129:B129"/>
    <mergeCell ref="A130:B130"/>
    <mergeCell ref="D129:E129"/>
    <mergeCell ref="D130:E130"/>
    <mergeCell ref="A155:B155"/>
    <mergeCell ref="D155:E155"/>
    <mergeCell ref="A138:E138"/>
    <mergeCell ref="A150:E150"/>
    <mergeCell ref="A152:E152"/>
    <mergeCell ref="A154:E154"/>
    <mergeCell ref="D158:E158"/>
    <mergeCell ref="A163:B163"/>
    <mergeCell ref="C163:E163"/>
    <mergeCell ref="A164:E164"/>
    <mergeCell ref="A166:E166"/>
    <mergeCell ref="A174:E174"/>
    <mergeCell ref="A134:B134"/>
    <mergeCell ref="A132:B132"/>
    <mergeCell ref="A131:B131"/>
    <mergeCell ref="A135:B135"/>
    <mergeCell ref="A136:B136"/>
    <mergeCell ref="A133:B133"/>
    <mergeCell ref="D131:E131"/>
    <mergeCell ref="D132:E132"/>
    <mergeCell ref="D133:E133"/>
    <mergeCell ref="D134:E134"/>
    <mergeCell ref="D135:E135"/>
    <mergeCell ref="D136:E136"/>
    <mergeCell ref="D156:E156"/>
    <mergeCell ref="D157:E157"/>
    <mergeCell ref="D159:E159"/>
    <mergeCell ref="A161:E161"/>
    <mergeCell ref="A162:B162"/>
    <mergeCell ref="C162:E162"/>
  </mergeCells>
  <printOptions horizontalCentered="1"/>
  <pageMargins left="0" right="0" top="0.78740157480315009" bottom="0.78740157480314998" header="0.70866141732283516" footer="0"/>
  <pageSetup paperSize="0" scale="70" fitToWidth="0" fitToHeight="0" orientation="portrait" horizontalDpi="0" verticalDpi="0" copies="0"/>
  <headerFooter>
    <oddFooter>&amp;C&amp;A&amp;RPágina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7"/>
  <sheetViews>
    <sheetView showGridLines="0" tabSelected="1" topLeftCell="A67" workbookViewId="0">
      <selection activeCell="A77" sqref="A77:E77"/>
    </sheetView>
  </sheetViews>
  <sheetFormatPr baseColWidth="10" defaultRowHeight="12.75" x14ac:dyDescent="0.2"/>
  <cols>
    <col min="1" max="1" width="22.7109375" style="34" customWidth="1"/>
    <col min="2" max="2" width="47.7109375" style="34" customWidth="1"/>
    <col min="3" max="3" width="12.7109375" style="37" customWidth="1"/>
    <col min="4" max="4" width="23.5703125" style="37" customWidth="1"/>
    <col min="5" max="5" width="33.7109375" style="38" customWidth="1"/>
    <col min="6" max="16384" width="11.42578125" style="34"/>
  </cols>
  <sheetData>
    <row r="1" spans="1:5" ht="16.5" x14ac:dyDescent="0.3">
      <c r="A1" s="282" t="str">
        <f>+'7A__TRDM'!A1:E1</f>
        <v>FONDO DE GARANTIAS DE ENTIDADES COOPERATIVAS - FOGACOOP</v>
      </c>
      <c r="B1" s="282"/>
      <c r="C1" s="282"/>
      <c r="D1" s="282"/>
      <c r="E1" s="282"/>
    </row>
    <row r="2" spans="1:5" ht="13.5" thickBot="1" x14ac:dyDescent="0.25">
      <c r="A2" s="283" t="s">
        <v>545</v>
      </c>
      <c r="B2" s="283"/>
      <c r="C2" s="283"/>
      <c r="D2" s="283"/>
      <c r="E2" s="283"/>
    </row>
    <row r="4" spans="1:5" x14ac:dyDescent="0.2">
      <c r="A4" s="74" t="s">
        <v>2</v>
      </c>
      <c r="B4" s="219"/>
      <c r="C4" s="219"/>
      <c r="D4" s="219"/>
      <c r="E4" s="219"/>
    </row>
    <row r="5" spans="1:5" ht="13.5" thickBot="1" x14ac:dyDescent="0.25">
      <c r="A5" s="75" t="s">
        <v>4</v>
      </c>
    </row>
    <row r="6" spans="1:5" ht="17.25" thickBot="1" x14ac:dyDescent="0.35">
      <c r="A6" s="181" t="s">
        <v>5</v>
      </c>
      <c r="B6" s="181"/>
      <c r="C6" s="181"/>
      <c r="D6" s="181"/>
      <c r="E6" s="181"/>
    </row>
    <row r="7" spans="1:5" x14ac:dyDescent="0.2">
      <c r="A7" s="74"/>
      <c r="B7" s="74"/>
    </row>
    <row r="8" spans="1:5" ht="36" customHeight="1" x14ac:dyDescent="0.2">
      <c r="A8" s="192" t="s">
        <v>546</v>
      </c>
      <c r="B8" s="192"/>
      <c r="C8" s="192"/>
      <c r="D8" s="192"/>
      <c r="E8" s="192"/>
    </row>
    <row r="9" spans="1:5" ht="13.5" thickBot="1" x14ac:dyDescent="0.25"/>
    <row r="10" spans="1:5" ht="17.25" thickBot="1" x14ac:dyDescent="0.35">
      <c r="A10" s="181" t="s">
        <v>7</v>
      </c>
      <c r="B10" s="181"/>
      <c r="C10" s="181"/>
      <c r="D10" s="181"/>
      <c r="E10" s="181"/>
    </row>
    <row r="11" spans="1:5" x14ac:dyDescent="0.2">
      <c r="A11" s="74"/>
      <c r="B11" s="74"/>
    </row>
    <row r="12" spans="1:5" x14ac:dyDescent="0.2">
      <c r="A12" s="76" t="s">
        <v>8</v>
      </c>
      <c r="B12" s="284" t="str">
        <f>A1</f>
        <v>FONDO DE GARANTIAS DE ENTIDADES COOPERATIVAS - FOGACOOP</v>
      </c>
      <c r="C12" s="284"/>
      <c r="D12" s="284"/>
      <c r="E12" s="284"/>
    </row>
    <row r="13" spans="1:5" x14ac:dyDescent="0.2">
      <c r="A13" s="76" t="s">
        <v>10</v>
      </c>
      <c r="B13" s="284" t="str">
        <f>B12</f>
        <v>FONDO DE GARANTIAS DE ENTIDADES COOPERATIVAS - FOGACOOP</v>
      </c>
      <c r="C13" s="284"/>
      <c r="D13" s="284"/>
      <c r="E13" s="284"/>
    </row>
    <row r="14" spans="1:5" x14ac:dyDescent="0.2">
      <c r="A14" s="77" t="s">
        <v>11</v>
      </c>
      <c r="B14" s="285" t="str">
        <f>B13</f>
        <v>FONDO DE GARANTIAS DE ENTIDADES COOPERATIVAS - FOGACOOP</v>
      </c>
      <c r="C14" s="285"/>
      <c r="D14" s="285"/>
      <c r="E14" s="285"/>
    </row>
    <row r="16" spans="1:5" customFormat="1" ht="21.75" customHeight="1" x14ac:dyDescent="0.2">
      <c r="A16" s="182" t="s">
        <v>12</v>
      </c>
      <c r="B16" s="183" t="s">
        <v>15</v>
      </c>
      <c r="C16" s="183"/>
      <c r="D16" s="183"/>
      <c r="E16" s="183"/>
    </row>
    <row r="17" spans="1:5" customFormat="1" ht="26.25" customHeight="1" x14ac:dyDescent="0.2">
      <c r="A17" s="182"/>
      <c r="B17" s="183" t="s">
        <v>547</v>
      </c>
      <c r="C17" s="183"/>
      <c r="D17" s="183"/>
      <c r="E17" s="183"/>
    </row>
    <row r="18" spans="1:5" customFormat="1" ht="18.75" customHeight="1" x14ac:dyDescent="0.2">
      <c r="A18" s="182"/>
      <c r="B18" s="183" t="s">
        <v>548</v>
      </c>
      <c r="C18" s="183"/>
      <c r="D18" s="183"/>
      <c r="E18" s="183"/>
    </row>
    <row r="19" spans="1:5" customFormat="1" ht="88.5" customHeight="1" x14ac:dyDescent="0.2">
      <c r="A19" s="182"/>
      <c r="B19" s="183" t="s">
        <v>549</v>
      </c>
      <c r="C19" s="183"/>
      <c r="D19" s="183"/>
      <c r="E19" s="183"/>
    </row>
    <row r="20" spans="1:5" customFormat="1" ht="69.75" customHeight="1" x14ac:dyDescent="0.2">
      <c r="A20" s="182"/>
      <c r="B20" s="183" t="s">
        <v>550</v>
      </c>
      <c r="C20" s="183"/>
      <c r="D20" s="183"/>
      <c r="E20" s="183"/>
    </row>
    <row r="21" spans="1:5" ht="13.5" thickBot="1" x14ac:dyDescent="0.25"/>
    <row r="22" spans="1:5" customFormat="1" ht="17.25" thickBot="1" x14ac:dyDescent="0.35">
      <c r="A22" s="181" t="s">
        <v>551</v>
      </c>
      <c r="B22" s="181"/>
      <c r="C22" s="181"/>
      <c r="D22" s="181"/>
      <c r="E22" s="181"/>
    </row>
    <row r="23" spans="1:5" customFormat="1" x14ac:dyDescent="0.2">
      <c r="A23" s="1"/>
      <c r="B23" s="1"/>
    </row>
    <row r="24" spans="1:5" customFormat="1" ht="135" customHeight="1" x14ac:dyDescent="0.2">
      <c r="A24" s="192" t="s">
        <v>552</v>
      </c>
      <c r="B24" s="192"/>
      <c r="C24" s="192"/>
      <c r="D24" s="192"/>
      <c r="E24" s="192"/>
    </row>
    <row r="25" spans="1:5" customFormat="1" ht="13.5" thickBot="1" x14ac:dyDescent="0.25">
      <c r="A25" s="46"/>
      <c r="B25" s="111"/>
    </row>
    <row r="26" spans="1:5" ht="17.25" thickBot="1" x14ac:dyDescent="0.35">
      <c r="A26" s="181" t="s">
        <v>306</v>
      </c>
      <c r="B26" s="181"/>
      <c r="C26" s="181"/>
      <c r="D26" s="181"/>
      <c r="E26" s="181"/>
    </row>
    <row r="27" spans="1:5" x14ac:dyDescent="0.2">
      <c r="A27" s="79"/>
      <c r="B27" s="79"/>
      <c r="C27" s="79"/>
      <c r="D27" s="79"/>
      <c r="E27" s="79"/>
    </row>
    <row r="28" spans="1:5" ht="6.75" customHeight="1" x14ac:dyDescent="0.2">
      <c r="A28" s="287" t="s">
        <v>440</v>
      </c>
      <c r="B28" s="112"/>
      <c r="C28" s="113"/>
      <c r="D28" s="113"/>
      <c r="E28" s="114"/>
    </row>
    <row r="29" spans="1:5" ht="12.75" customHeight="1" x14ac:dyDescent="0.2">
      <c r="A29" s="287"/>
      <c r="B29" s="290" t="s">
        <v>553</v>
      </c>
      <c r="C29" s="290"/>
      <c r="D29" s="290"/>
      <c r="E29" s="290"/>
    </row>
    <row r="30" spans="1:5" ht="7.5" customHeight="1" x14ac:dyDescent="0.2">
      <c r="A30" s="287"/>
      <c r="B30" s="268"/>
      <c r="C30" s="268"/>
      <c r="D30" s="268"/>
      <c r="E30" s="268"/>
    </row>
    <row r="31" spans="1:5" x14ac:dyDescent="0.2">
      <c r="A31" s="287"/>
      <c r="B31" s="271" t="s">
        <v>554</v>
      </c>
      <c r="C31" s="271"/>
      <c r="D31" s="271"/>
      <c r="E31" s="271"/>
    </row>
    <row r="32" spans="1:5" ht="8.25" customHeight="1" x14ac:dyDescent="0.2">
      <c r="A32" s="287"/>
      <c r="B32" s="302"/>
      <c r="C32" s="302"/>
      <c r="D32" s="302"/>
      <c r="E32" s="302"/>
    </row>
    <row r="33" spans="1:5" ht="13.5" thickBot="1" x14ac:dyDescent="0.25">
      <c r="A33" s="85"/>
      <c r="B33" s="224"/>
      <c r="C33" s="224"/>
      <c r="D33" s="224"/>
      <c r="E33" s="224"/>
    </row>
    <row r="34" spans="1:5" ht="17.25" thickBot="1" x14ac:dyDescent="0.35">
      <c r="A34" s="181" t="s">
        <v>30</v>
      </c>
      <c r="B34" s="181"/>
      <c r="C34" s="181"/>
      <c r="D34" s="181"/>
      <c r="E34" s="181"/>
    </row>
    <row r="35" spans="1:5" x14ac:dyDescent="0.2">
      <c r="A35" s="184" t="s">
        <v>31</v>
      </c>
      <c r="B35" s="184"/>
      <c r="C35" s="184"/>
      <c r="D35" s="184"/>
      <c r="E35" s="184"/>
    </row>
    <row r="36" spans="1:5" x14ac:dyDescent="0.2">
      <c r="A36" s="300" t="s">
        <v>555</v>
      </c>
      <c r="B36" s="300"/>
      <c r="C36" s="300"/>
      <c r="D36" s="300"/>
      <c r="E36" s="300"/>
    </row>
    <row r="37" spans="1:5" x14ac:dyDescent="0.2">
      <c r="A37" s="299" t="s">
        <v>556</v>
      </c>
      <c r="B37" s="299"/>
      <c r="C37" s="299"/>
      <c r="D37" s="299"/>
      <c r="E37" s="299"/>
    </row>
    <row r="38" spans="1:5" x14ac:dyDescent="0.2">
      <c r="A38" s="299" t="s">
        <v>557</v>
      </c>
      <c r="B38" s="299"/>
      <c r="C38" s="299"/>
      <c r="D38" s="299"/>
      <c r="E38" s="299"/>
    </row>
    <row r="39" spans="1:5" x14ac:dyDescent="0.2">
      <c r="A39" s="299" t="s">
        <v>558</v>
      </c>
      <c r="B39" s="299"/>
      <c r="C39" s="299"/>
      <c r="D39" s="299"/>
      <c r="E39" s="299"/>
    </row>
    <row r="40" spans="1:5" x14ac:dyDescent="0.2">
      <c r="A40" s="299" t="s">
        <v>559</v>
      </c>
      <c r="B40" s="299"/>
      <c r="C40" s="299"/>
      <c r="D40" s="299"/>
      <c r="E40" s="299"/>
    </row>
    <row r="41" spans="1:5" x14ac:dyDescent="0.2">
      <c r="A41" s="299" t="s">
        <v>560</v>
      </c>
      <c r="B41" s="299"/>
      <c r="C41" s="299"/>
      <c r="D41" s="299"/>
      <c r="E41" s="299"/>
    </row>
    <row r="42" spans="1:5" x14ac:dyDescent="0.2">
      <c r="A42" s="299" t="s">
        <v>561</v>
      </c>
      <c r="B42" s="299"/>
      <c r="C42" s="299"/>
      <c r="D42" s="299"/>
      <c r="E42" s="299"/>
    </row>
    <row r="43" spans="1:5" x14ac:dyDescent="0.2">
      <c r="A43" s="299" t="s">
        <v>562</v>
      </c>
      <c r="B43" s="299"/>
      <c r="C43" s="299"/>
      <c r="D43" s="299"/>
      <c r="E43" s="299"/>
    </row>
    <row r="44" spans="1:5" ht="12.75" customHeight="1" x14ac:dyDescent="0.2">
      <c r="A44" s="300" t="s">
        <v>563</v>
      </c>
      <c r="B44" s="300"/>
      <c r="C44" s="300"/>
      <c r="D44" s="300"/>
      <c r="E44" s="300"/>
    </row>
    <row r="45" spans="1:5" x14ac:dyDescent="0.2">
      <c r="A45" s="299" t="s">
        <v>564</v>
      </c>
      <c r="B45" s="299"/>
      <c r="C45" s="299"/>
      <c r="D45" s="299"/>
      <c r="E45" s="299"/>
    </row>
    <row r="46" spans="1:5" x14ac:dyDescent="0.2">
      <c r="A46" s="299" t="s">
        <v>565</v>
      </c>
      <c r="B46" s="299"/>
      <c r="C46" s="299"/>
      <c r="D46" s="299"/>
      <c r="E46" s="299"/>
    </row>
    <row r="47" spans="1:5" x14ac:dyDescent="0.2">
      <c r="A47" s="299" t="s">
        <v>566</v>
      </c>
      <c r="B47" s="299"/>
      <c r="C47" s="299"/>
      <c r="D47" s="299"/>
      <c r="E47" s="299"/>
    </row>
    <row r="48" spans="1:5" x14ac:dyDescent="0.2">
      <c r="A48" s="299" t="s">
        <v>567</v>
      </c>
      <c r="B48" s="299"/>
      <c r="C48" s="299"/>
      <c r="D48" s="299"/>
      <c r="E48" s="299"/>
    </row>
    <row r="49" spans="1:5" x14ac:dyDescent="0.2">
      <c r="A49" s="299" t="s">
        <v>568</v>
      </c>
      <c r="B49" s="299"/>
      <c r="C49" s="299"/>
      <c r="D49" s="299"/>
      <c r="E49" s="299"/>
    </row>
    <row r="50" spans="1:5" x14ac:dyDescent="0.2">
      <c r="A50" s="299" t="s">
        <v>569</v>
      </c>
      <c r="B50" s="299"/>
      <c r="C50" s="299"/>
      <c r="D50" s="299"/>
      <c r="E50" s="299"/>
    </row>
    <row r="51" spans="1:5" x14ac:dyDescent="0.2">
      <c r="A51" s="299" t="s">
        <v>570</v>
      </c>
      <c r="B51" s="299"/>
      <c r="C51" s="299"/>
      <c r="D51" s="299"/>
      <c r="E51" s="299"/>
    </row>
    <row r="52" spans="1:5" x14ac:dyDescent="0.2">
      <c r="A52" s="299" t="s">
        <v>571</v>
      </c>
      <c r="B52" s="299"/>
      <c r="C52" s="299"/>
      <c r="D52" s="299"/>
      <c r="E52" s="299"/>
    </row>
    <row r="53" spans="1:5" x14ac:dyDescent="0.2">
      <c r="A53" s="299" t="s">
        <v>572</v>
      </c>
      <c r="B53" s="299"/>
      <c r="C53" s="299"/>
      <c r="D53" s="299"/>
      <c r="E53" s="299"/>
    </row>
    <row r="54" spans="1:5" x14ac:dyDescent="0.2">
      <c r="A54" s="299" t="s">
        <v>573</v>
      </c>
      <c r="B54" s="299"/>
      <c r="C54" s="299"/>
      <c r="D54" s="299"/>
      <c r="E54" s="299"/>
    </row>
    <row r="55" spans="1:5" x14ac:dyDescent="0.2">
      <c r="A55" s="299" t="s">
        <v>574</v>
      </c>
      <c r="B55" s="299"/>
      <c r="C55" s="299"/>
      <c r="D55" s="299"/>
      <c r="E55" s="299"/>
    </row>
    <row r="56" spans="1:5" ht="12.75" customHeight="1" x14ac:dyDescent="0.2">
      <c r="A56" s="300" t="s">
        <v>575</v>
      </c>
      <c r="B56" s="300"/>
      <c r="C56" s="300"/>
      <c r="D56" s="300"/>
      <c r="E56" s="300"/>
    </row>
    <row r="57" spans="1:5" ht="13.5" thickBot="1" x14ac:dyDescent="0.25">
      <c r="A57" s="91"/>
      <c r="B57" s="91"/>
      <c r="C57" s="91"/>
      <c r="D57" s="92"/>
      <c r="E57" s="92"/>
    </row>
    <row r="58" spans="1:5" ht="17.25" thickBot="1" x14ac:dyDescent="0.35">
      <c r="A58" s="181" t="s">
        <v>47</v>
      </c>
      <c r="B58" s="181"/>
      <c r="C58" s="181"/>
      <c r="D58" s="181"/>
      <c r="E58" s="181"/>
    </row>
    <row r="59" spans="1:5" ht="12.75" customHeight="1" x14ac:dyDescent="0.2">
      <c r="A59" s="301" t="s">
        <v>576</v>
      </c>
      <c r="B59" s="301"/>
      <c r="C59" s="301"/>
      <c r="D59" s="301"/>
      <c r="E59" s="301"/>
    </row>
    <row r="60" spans="1:5" x14ac:dyDescent="0.2">
      <c r="A60" s="299" t="s">
        <v>577</v>
      </c>
      <c r="B60" s="299"/>
      <c r="C60" s="299"/>
      <c r="D60" s="299"/>
      <c r="E60" s="299"/>
    </row>
    <row r="61" spans="1:5" x14ac:dyDescent="0.2">
      <c r="A61" s="299" t="s">
        <v>578</v>
      </c>
      <c r="B61" s="299"/>
      <c r="C61" s="299"/>
      <c r="D61" s="299"/>
      <c r="E61" s="299"/>
    </row>
    <row r="62" spans="1:5" ht="27.75" customHeight="1" x14ac:dyDescent="0.2">
      <c r="A62" s="299" t="s">
        <v>579</v>
      </c>
      <c r="B62" s="299"/>
      <c r="C62" s="299"/>
      <c r="D62" s="299"/>
      <c r="E62" s="299"/>
    </row>
    <row r="63" spans="1:5" ht="28.5" customHeight="1" x14ac:dyDescent="0.2">
      <c r="A63" s="299" t="s">
        <v>580</v>
      </c>
      <c r="B63" s="299"/>
      <c r="C63" s="299"/>
      <c r="D63" s="299"/>
      <c r="E63" s="299"/>
    </row>
    <row r="64" spans="1:5" ht="70.5" customHeight="1" x14ac:dyDescent="0.2">
      <c r="A64" s="299" t="s">
        <v>581</v>
      </c>
      <c r="B64" s="299"/>
      <c r="C64" s="299"/>
      <c r="D64" s="299"/>
      <c r="E64" s="299"/>
    </row>
    <row r="65" spans="1:5" ht="189" customHeight="1" x14ac:dyDescent="0.2">
      <c r="A65" s="299" t="s">
        <v>582</v>
      </c>
      <c r="B65" s="299"/>
      <c r="C65" s="299"/>
      <c r="D65" s="299"/>
      <c r="E65" s="299"/>
    </row>
    <row r="66" spans="1:5" ht="46.5" customHeight="1" x14ac:dyDescent="0.2">
      <c r="A66" s="299" t="s">
        <v>583</v>
      </c>
      <c r="B66" s="299"/>
      <c r="C66" s="299"/>
      <c r="D66" s="299"/>
      <c r="E66" s="299"/>
    </row>
    <row r="67" spans="1:5" ht="29.25" customHeight="1" x14ac:dyDescent="0.2">
      <c r="A67" s="299" t="s">
        <v>584</v>
      </c>
      <c r="B67" s="299"/>
      <c r="C67" s="299"/>
      <c r="D67" s="299"/>
      <c r="E67" s="299"/>
    </row>
    <row r="68" spans="1:5" x14ac:dyDescent="0.2">
      <c r="A68" s="299" t="s">
        <v>585</v>
      </c>
      <c r="B68" s="299"/>
      <c r="C68" s="299"/>
      <c r="D68" s="299"/>
      <c r="E68" s="299"/>
    </row>
    <row r="69" spans="1:5" x14ac:dyDescent="0.2">
      <c r="A69" s="299" t="s">
        <v>586</v>
      </c>
      <c r="B69" s="299"/>
      <c r="C69" s="299"/>
      <c r="D69" s="299"/>
      <c r="E69" s="299"/>
    </row>
    <row r="70" spans="1:5" ht="44.25" customHeight="1" x14ac:dyDescent="0.2">
      <c r="A70" s="299" t="s">
        <v>587</v>
      </c>
      <c r="B70" s="299"/>
      <c r="C70" s="299"/>
      <c r="D70" s="299"/>
      <c r="E70" s="299"/>
    </row>
    <row r="71" spans="1:5" ht="42.75" customHeight="1" x14ac:dyDescent="0.2">
      <c r="A71" s="299" t="s">
        <v>588</v>
      </c>
      <c r="B71" s="299"/>
      <c r="C71" s="299"/>
      <c r="D71" s="299"/>
      <c r="E71" s="299"/>
    </row>
    <row r="72" spans="1:5" ht="41.25" customHeight="1" x14ac:dyDescent="0.2">
      <c r="A72" s="299" t="s">
        <v>589</v>
      </c>
      <c r="B72" s="299"/>
      <c r="C72" s="299"/>
      <c r="D72" s="299"/>
      <c r="E72" s="299"/>
    </row>
    <row r="73" spans="1:5" ht="30" customHeight="1" x14ac:dyDescent="0.2">
      <c r="A73" s="299" t="s">
        <v>590</v>
      </c>
      <c r="B73" s="299"/>
      <c r="C73" s="299"/>
      <c r="D73" s="299"/>
      <c r="E73" s="299"/>
    </row>
    <row r="74" spans="1:5" x14ac:dyDescent="0.2">
      <c r="A74" s="299" t="s">
        <v>591</v>
      </c>
      <c r="B74" s="299"/>
      <c r="C74" s="299"/>
      <c r="D74" s="299"/>
      <c r="E74" s="299"/>
    </row>
    <row r="75" spans="1:5" ht="42.75" customHeight="1" x14ac:dyDescent="0.2">
      <c r="A75" s="299" t="s">
        <v>592</v>
      </c>
      <c r="B75" s="299"/>
      <c r="C75" s="299"/>
      <c r="D75" s="299"/>
      <c r="E75" s="299"/>
    </row>
    <row r="76" spans="1:5" ht="40.5" customHeight="1" x14ac:dyDescent="0.2">
      <c r="A76" s="299" t="s">
        <v>593</v>
      </c>
      <c r="B76" s="299"/>
      <c r="C76" s="299"/>
      <c r="D76" s="299"/>
      <c r="E76" s="299"/>
    </row>
    <row r="77" spans="1:5" ht="41.25" customHeight="1" x14ac:dyDescent="0.2">
      <c r="A77" s="299" t="s">
        <v>594</v>
      </c>
      <c r="B77" s="299"/>
      <c r="C77" s="299"/>
      <c r="D77" s="299"/>
      <c r="E77" s="299"/>
    </row>
    <row r="78" spans="1:5" ht="72.75" customHeight="1" x14ac:dyDescent="0.2">
      <c r="A78" s="299" t="s">
        <v>595</v>
      </c>
      <c r="B78" s="299"/>
      <c r="C78" s="299"/>
      <c r="D78" s="299"/>
      <c r="E78" s="299"/>
    </row>
    <row r="79" spans="1:5" x14ac:dyDescent="0.2">
      <c r="A79" s="299" t="s">
        <v>596</v>
      </c>
      <c r="B79" s="299"/>
      <c r="C79" s="299"/>
      <c r="D79" s="299"/>
      <c r="E79" s="299"/>
    </row>
    <row r="80" spans="1:5" x14ac:dyDescent="0.2">
      <c r="A80" s="299" t="s">
        <v>597</v>
      </c>
      <c r="B80" s="299"/>
      <c r="C80" s="299"/>
      <c r="D80" s="299"/>
      <c r="E80" s="299"/>
    </row>
    <row r="81" spans="1:5" x14ac:dyDescent="0.2">
      <c r="A81" s="299" t="s">
        <v>598</v>
      </c>
      <c r="B81" s="299"/>
      <c r="C81" s="299"/>
      <c r="D81" s="299"/>
      <c r="E81" s="299"/>
    </row>
    <row r="82" spans="1:5" x14ac:dyDescent="0.2">
      <c r="A82" s="299" t="s">
        <v>599</v>
      </c>
      <c r="B82" s="299"/>
      <c r="C82" s="299"/>
      <c r="D82" s="299"/>
      <c r="E82" s="299"/>
    </row>
    <row r="83" spans="1:5" x14ac:dyDescent="0.2">
      <c r="A83" s="299" t="s">
        <v>600</v>
      </c>
      <c r="B83" s="299"/>
      <c r="C83" s="299"/>
      <c r="D83" s="299"/>
      <c r="E83" s="299"/>
    </row>
    <row r="84" spans="1:5" ht="98.25" customHeight="1" x14ac:dyDescent="0.2">
      <c r="A84" s="299" t="s">
        <v>601</v>
      </c>
      <c r="B84" s="299"/>
      <c r="C84" s="299"/>
      <c r="D84" s="299"/>
      <c r="E84" s="299"/>
    </row>
    <row r="85" spans="1:5" x14ac:dyDescent="0.2">
      <c r="A85" s="299" t="s">
        <v>602</v>
      </c>
      <c r="B85" s="299"/>
      <c r="C85" s="299"/>
      <c r="D85" s="299"/>
      <c r="E85" s="299"/>
    </row>
    <row r="86" spans="1:5" ht="12.75" customHeight="1" x14ac:dyDescent="0.2">
      <c r="A86" s="300" t="s">
        <v>603</v>
      </c>
      <c r="B86" s="300"/>
      <c r="C86" s="300"/>
      <c r="D86" s="300"/>
      <c r="E86" s="300"/>
    </row>
    <row r="87" spans="1:5" x14ac:dyDescent="0.2">
      <c r="A87" s="299" t="s">
        <v>604</v>
      </c>
      <c r="B87" s="299"/>
      <c r="C87" s="299"/>
      <c r="D87" s="299"/>
      <c r="E87" s="299"/>
    </row>
    <row r="88" spans="1:5" ht="28.5" customHeight="1" x14ac:dyDescent="0.2">
      <c r="A88" s="299" t="s">
        <v>580</v>
      </c>
      <c r="B88" s="299"/>
      <c r="C88" s="299"/>
      <c r="D88" s="299"/>
      <c r="E88" s="299"/>
    </row>
    <row r="89" spans="1:5" ht="28.5" customHeight="1" x14ac:dyDescent="0.2">
      <c r="A89" s="299" t="s">
        <v>605</v>
      </c>
      <c r="B89" s="299"/>
      <c r="C89" s="299"/>
      <c r="D89" s="299"/>
      <c r="E89" s="299"/>
    </row>
    <row r="90" spans="1:5" x14ac:dyDescent="0.2">
      <c r="A90" s="299" t="s">
        <v>606</v>
      </c>
      <c r="B90" s="299"/>
      <c r="C90" s="299"/>
      <c r="D90" s="299"/>
      <c r="E90" s="299"/>
    </row>
    <row r="91" spans="1:5" ht="12.75" customHeight="1" x14ac:dyDescent="0.2">
      <c r="A91" s="300" t="s">
        <v>607</v>
      </c>
      <c r="B91" s="300"/>
      <c r="C91" s="300"/>
      <c r="D91" s="300"/>
      <c r="E91" s="300"/>
    </row>
    <row r="92" spans="1:5" ht="30" customHeight="1" x14ac:dyDescent="0.2">
      <c r="A92" s="299" t="s">
        <v>608</v>
      </c>
      <c r="B92" s="299"/>
      <c r="C92" s="299"/>
      <c r="D92" s="299"/>
      <c r="E92" s="299"/>
    </row>
    <row r="93" spans="1:5" ht="83.25" customHeight="1" x14ac:dyDescent="0.2">
      <c r="A93" s="299" t="s">
        <v>609</v>
      </c>
      <c r="B93" s="299"/>
      <c r="C93" s="299"/>
      <c r="D93" s="299"/>
      <c r="E93" s="299"/>
    </row>
    <row r="94" spans="1:5" ht="16.5" customHeight="1" x14ac:dyDescent="0.2">
      <c r="A94" s="300" t="s">
        <v>610</v>
      </c>
      <c r="B94" s="300"/>
      <c r="C94" s="300"/>
      <c r="D94" s="300"/>
      <c r="E94" s="300"/>
    </row>
    <row r="95" spans="1:5" x14ac:dyDescent="0.2">
      <c r="A95" s="299" t="s">
        <v>611</v>
      </c>
      <c r="B95" s="299"/>
      <c r="C95" s="299"/>
      <c r="D95" s="299"/>
      <c r="E95" s="299"/>
    </row>
    <row r="96" spans="1:5" x14ac:dyDescent="0.2">
      <c r="A96" s="299" t="s">
        <v>239</v>
      </c>
      <c r="B96" s="299"/>
      <c r="C96" s="299"/>
      <c r="D96" s="299"/>
      <c r="E96" s="299"/>
    </row>
    <row r="97" spans="1:5" x14ac:dyDescent="0.2">
      <c r="A97" s="299" t="s">
        <v>612</v>
      </c>
      <c r="B97" s="299"/>
      <c r="C97" s="299"/>
      <c r="D97" s="299"/>
      <c r="E97" s="299"/>
    </row>
    <row r="98" spans="1:5" ht="27" customHeight="1" x14ac:dyDescent="0.2">
      <c r="A98" s="299" t="s">
        <v>613</v>
      </c>
      <c r="B98" s="299"/>
      <c r="C98" s="299"/>
      <c r="D98" s="299"/>
      <c r="E98" s="299"/>
    </row>
    <row r="99" spans="1:5" ht="134.25" customHeight="1" x14ac:dyDescent="0.2">
      <c r="A99" s="299" t="s">
        <v>614</v>
      </c>
      <c r="B99" s="299"/>
      <c r="C99" s="299"/>
      <c r="D99" s="299"/>
      <c r="E99" s="299"/>
    </row>
    <row r="100" spans="1:5" ht="42.75" customHeight="1" x14ac:dyDescent="0.2">
      <c r="A100" s="299" t="s">
        <v>615</v>
      </c>
      <c r="B100" s="299"/>
      <c r="C100" s="299"/>
      <c r="D100" s="299"/>
      <c r="E100" s="299"/>
    </row>
    <row r="101" spans="1:5" ht="43.5" customHeight="1" x14ac:dyDescent="0.2">
      <c r="A101" s="299" t="s">
        <v>616</v>
      </c>
      <c r="B101" s="299"/>
      <c r="C101" s="299"/>
      <c r="D101" s="299"/>
      <c r="E101" s="299"/>
    </row>
    <row r="102" spans="1:5" x14ac:dyDescent="0.2">
      <c r="A102" s="299" t="s">
        <v>617</v>
      </c>
      <c r="B102" s="299"/>
      <c r="C102" s="299"/>
      <c r="D102" s="299"/>
      <c r="E102" s="299"/>
    </row>
    <row r="103" spans="1:5" ht="29.25" customHeight="1" x14ac:dyDescent="0.2">
      <c r="A103" s="299" t="s">
        <v>618</v>
      </c>
      <c r="B103" s="299"/>
      <c r="C103" s="299"/>
      <c r="D103" s="299"/>
      <c r="E103" s="299"/>
    </row>
    <row r="104" spans="1:5" x14ac:dyDescent="0.2">
      <c r="A104" s="299" t="s">
        <v>619</v>
      </c>
      <c r="B104" s="299"/>
      <c r="C104" s="299"/>
      <c r="D104" s="299"/>
      <c r="E104" s="299"/>
    </row>
    <row r="105" spans="1:5" x14ac:dyDescent="0.2">
      <c r="A105" s="299" t="s">
        <v>620</v>
      </c>
      <c r="B105" s="299"/>
      <c r="C105" s="299"/>
      <c r="D105" s="299"/>
      <c r="E105" s="299"/>
    </row>
    <row r="106" spans="1:5" x14ac:dyDescent="0.2">
      <c r="A106" s="299" t="s">
        <v>621</v>
      </c>
      <c r="B106" s="299"/>
      <c r="C106" s="299"/>
      <c r="D106" s="299"/>
      <c r="E106" s="299"/>
    </row>
    <row r="107" spans="1:5" x14ac:dyDescent="0.2">
      <c r="A107" s="300" t="s">
        <v>622</v>
      </c>
      <c r="B107" s="300"/>
      <c r="C107" s="300"/>
      <c r="D107" s="300"/>
      <c r="E107" s="300"/>
    </row>
    <row r="108" spans="1:5" ht="41.25" customHeight="1" x14ac:dyDescent="0.2">
      <c r="A108" s="299" t="s">
        <v>623</v>
      </c>
      <c r="B108" s="299"/>
      <c r="C108" s="299"/>
      <c r="D108" s="299"/>
      <c r="E108" s="299"/>
    </row>
    <row r="109" spans="1:5" ht="27.75" customHeight="1" x14ac:dyDescent="0.2">
      <c r="A109" s="299" t="s">
        <v>624</v>
      </c>
      <c r="B109" s="299"/>
      <c r="C109" s="299"/>
      <c r="D109" s="299"/>
      <c r="E109" s="299"/>
    </row>
    <row r="110" spans="1:5" ht="58.5" customHeight="1" x14ac:dyDescent="0.2">
      <c r="A110" s="299" t="s">
        <v>625</v>
      </c>
      <c r="B110" s="299"/>
      <c r="C110" s="299"/>
      <c r="D110" s="299"/>
      <c r="E110" s="299"/>
    </row>
    <row r="111" spans="1:5" ht="72" customHeight="1" x14ac:dyDescent="0.2">
      <c r="A111" s="299" t="s">
        <v>626</v>
      </c>
      <c r="B111" s="299"/>
      <c r="C111" s="299"/>
      <c r="D111" s="299"/>
      <c r="E111" s="299"/>
    </row>
    <row r="112" spans="1:5" ht="54.75" customHeight="1" x14ac:dyDescent="0.2">
      <c r="A112" s="299" t="s">
        <v>627</v>
      </c>
      <c r="B112" s="299"/>
      <c r="C112" s="299"/>
      <c r="D112" s="299"/>
      <c r="E112" s="299"/>
    </row>
    <row r="113" spans="1:5" ht="28.5" customHeight="1" x14ac:dyDescent="0.2">
      <c r="A113" s="299" t="s">
        <v>628</v>
      </c>
      <c r="B113" s="299"/>
      <c r="C113" s="299"/>
      <c r="D113" s="299"/>
      <c r="E113" s="299"/>
    </row>
    <row r="114" spans="1:5" ht="41.25" customHeight="1" x14ac:dyDescent="0.2">
      <c r="A114" s="299" t="s">
        <v>629</v>
      </c>
      <c r="B114" s="299"/>
      <c r="C114" s="299"/>
      <c r="D114" s="299"/>
      <c r="E114" s="299"/>
    </row>
    <row r="115" spans="1:5" ht="54" customHeight="1" x14ac:dyDescent="0.2">
      <c r="A115" s="299" t="s">
        <v>630</v>
      </c>
      <c r="B115" s="299"/>
      <c r="C115" s="299"/>
      <c r="D115" s="299"/>
      <c r="E115" s="299"/>
    </row>
    <row r="116" spans="1:5" ht="46.5" customHeight="1" x14ac:dyDescent="0.2">
      <c r="A116" s="299" t="s">
        <v>631</v>
      </c>
      <c r="B116" s="299"/>
      <c r="C116" s="299"/>
      <c r="D116" s="299"/>
      <c r="E116" s="299"/>
    </row>
    <row r="117" spans="1:5" ht="121.5" customHeight="1" x14ac:dyDescent="0.2">
      <c r="A117" s="299" t="s">
        <v>632</v>
      </c>
      <c r="B117" s="299"/>
      <c r="C117" s="299"/>
      <c r="D117" s="299"/>
      <c r="E117" s="299"/>
    </row>
    <row r="118" spans="1:5" x14ac:dyDescent="0.2">
      <c r="A118" s="299" t="s">
        <v>633</v>
      </c>
      <c r="B118" s="299"/>
      <c r="C118" s="299"/>
      <c r="D118" s="299"/>
      <c r="E118" s="299"/>
    </row>
    <row r="119" spans="1:5" ht="45" customHeight="1" x14ac:dyDescent="0.2">
      <c r="A119" s="299" t="s">
        <v>634</v>
      </c>
      <c r="B119" s="299"/>
      <c r="C119" s="299"/>
      <c r="D119" s="299"/>
      <c r="E119" s="299"/>
    </row>
    <row r="120" spans="1:5" x14ac:dyDescent="0.2">
      <c r="A120" s="299" t="s">
        <v>635</v>
      </c>
      <c r="B120" s="299"/>
      <c r="C120" s="299"/>
      <c r="D120" s="299"/>
      <c r="E120" s="299"/>
    </row>
    <row r="121" spans="1:5" x14ac:dyDescent="0.2">
      <c r="A121" s="299" t="s">
        <v>636</v>
      </c>
      <c r="B121" s="299"/>
      <c r="C121" s="299"/>
      <c r="D121" s="299"/>
      <c r="E121" s="299"/>
    </row>
    <row r="122" spans="1:5" ht="114.75" customHeight="1" x14ac:dyDescent="0.2">
      <c r="A122" s="299" t="s">
        <v>637</v>
      </c>
      <c r="B122" s="299"/>
      <c r="C122" s="299"/>
      <c r="D122" s="299"/>
      <c r="E122" s="299"/>
    </row>
    <row r="123" spans="1:5" x14ac:dyDescent="0.2">
      <c r="A123" s="299" t="s">
        <v>638</v>
      </c>
      <c r="B123" s="299"/>
      <c r="C123" s="299"/>
      <c r="D123" s="299"/>
      <c r="E123" s="299"/>
    </row>
    <row r="124" spans="1:5" ht="42" customHeight="1" x14ac:dyDescent="0.2">
      <c r="A124" s="299" t="s">
        <v>639</v>
      </c>
      <c r="B124" s="299"/>
      <c r="C124" s="299"/>
      <c r="D124" s="299"/>
      <c r="E124" s="299"/>
    </row>
    <row r="125" spans="1:5" x14ac:dyDescent="0.2">
      <c r="A125" s="299" t="s">
        <v>640</v>
      </c>
      <c r="B125" s="299"/>
      <c r="C125" s="299"/>
      <c r="D125" s="299"/>
      <c r="E125" s="299"/>
    </row>
    <row r="126" spans="1:5" x14ac:dyDescent="0.2">
      <c r="A126" s="299" t="s">
        <v>641</v>
      </c>
      <c r="B126" s="299"/>
      <c r="C126" s="299"/>
      <c r="D126" s="299"/>
      <c r="E126" s="299"/>
    </row>
    <row r="127" spans="1:5" ht="108" customHeight="1" x14ac:dyDescent="0.2">
      <c r="A127" s="299" t="s">
        <v>642</v>
      </c>
      <c r="B127" s="299"/>
      <c r="C127" s="299"/>
      <c r="D127" s="299"/>
      <c r="E127" s="299"/>
    </row>
    <row r="128" spans="1:5" ht="45" customHeight="1" x14ac:dyDescent="0.2">
      <c r="A128" s="299" t="s">
        <v>643</v>
      </c>
      <c r="B128" s="299"/>
      <c r="C128" s="299"/>
      <c r="D128" s="299"/>
      <c r="E128" s="299"/>
    </row>
    <row r="129" spans="1:5" x14ac:dyDescent="0.2">
      <c r="A129" s="299" t="s">
        <v>644</v>
      </c>
      <c r="B129" s="299"/>
      <c r="C129" s="299"/>
      <c r="D129" s="299"/>
      <c r="E129" s="299"/>
    </row>
    <row r="130" spans="1:5" x14ac:dyDescent="0.2">
      <c r="A130" s="299" t="s">
        <v>645</v>
      </c>
      <c r="B130" s="299"/>
      <c r="C130" s="299"/>
      <c r="D130" s="299"/>
      <c r="E130" s="299"/>
    </row>
    <row r="131" spans="1:5" ht="59.25" customHeight="1" x14ac:dyDescent="0.2">
      <c r="A131" s="299" t="s">
        <v>646</v>
      </c>
      <c r="B131" s="299"/>
      <c r="C131" s="299"/>
      <c r="D131" s="299"/>
      <c r="E131" s="299"/>
    </row>
    <row r="132" spans="1:5" ht="82.5" customHeight="1" x14ac:dyDescent="0.2">
      <c r="A132" s="299" t="s">
        <v>647</v>
      </c>
      <c r="B132" s="299"/>
      <c r="C132" s="299"/>
      <c r="D132" s="299"/>
      <c r="E132" s="299"/>
    </row>
    <row r="133" spans="1:5" customFormat="1" ht="34.5" customHeight="1" x14ac:dyDescent="0.2">
      <c r="A133" s="299" t="s">
        <v>775</v>
      </c>
      <c r="B133" s="299"/>
      <c r="C133" s="299"/>
      <c r="D133" s="299"/>
      <c r="E133" s="299"/>
    </row>
    <row r="134" spans="1:5" customFormat="1" x14ac:dyDescent="0.2">
      <c r="A134" s="300" t="s">
        <v>648</v>
      </c>
      <c r="B134" s="300"/>
      <c r="C134" s="300"/>
      <c r="D134" s="300"/>
      <c r="E134" s="300"/>
    </row>
    <row r="135" spans="1:5" customFormat="1" ht="96" customHeight="1" x14ac:dyDescent="0.2">
      <c r="A135" s="299" t="s">
        <v>649</v>
      </c>
      <c r="B135" s="299"/>
      <c r="C135" s="299"/>
      <c r="D135" s="299"/>
      <c r="E135" s="299"/>
    </row>
    <row r="136" spans="1:5" customFormat="1" ht="44.25" customHeight="1" x14ac:dyDescent="0.2">
      <c r="A136" s="299" t="s">
        <v>650</v>
      </c>
      <c r="B136" s="299"/>
      <c r="C136" s="299"/>
      <c r="D136" s="299"/>
      <c r="E136" s="299"/>
    </row>
    <row r="137" spans="1:5" customFormat="1" ht="13.5" thickBot="1" x14ac:dyDescent="0.25">
      <c r="A137" s="13"/>
      <c r="B137" s="13"/>
      <c r="C137" s="13"/>
      <c r="D137" s="13"/>
      <c r="E137" s="13"/>
    </row>
    <row r="138" spans="1:5" customFormat="1" ht="17.25" thickBot="1" x14ac:dyDescent="0.35">
      <c r="A138" s="181" t="s">
        <v>288</v>
      </c>
      <c r="B138" s="181"/>
      <c r="C138" s="181"/>
      <c r="D138" s="181"/>
      <c r="E138" s="181"/>
    </row>
    <row r="139" spans="1:5" customFormat="1" x14ac:dyDescent="0.2">
      <c r="A139" s="74"/>
      <c r="B139" s="74"/>
      <c r="C139" s="37"/>
      <c r="D139" s="37"/>
      <c r="E139" s="38"/>
    </row>
    <row r="140" spans="1:5" customFormat="1" x14ac:dyDescent="0.2">
      <c r="A140" s="265" t="s">
        <v>179</v>
      </c>
      <c r="B140" s="265"/>
      <c r="C140" s="265" t="s">
        <v>180</v>
      </c>
      <c r="D140" s="265"/>
      <c r="E140" s="265"/>
    </row>
    <row r="141" spans="1:5" customFormat="1" x14ac:dyDescent="0.2">
      <c r="A141" s="266" t="s">
        <v>370</v>
      </c>
      <c r="B141" s="266"/>
      <c r="C141" s="267" t="s">
        <v>651</v>
      </c>
      <c r="D141" s="267"/>
      <c r="E141" s="267"/>
    </row>
    <row r="142" spans="1:5" customFormat="1" ht="13.5" thickBot="1" x14ac:dyDescent="0.25">
      <c r="A142" s="13"/>
      <c r="B142" s="13"/>
      <c r="C142" s="13"/>
      <c r="D142" s="13"/>
      <c r="E142" s="13"/>
    </row>
    <row r="143" spans="1:5" customFormat="1" ht="17.25" thickBot="1" x14ac:dyDescent="0.35">
      <c r="A143" s="181" t="s">
        <v>187</v>
      </c>
      <c r="B143" s="181"/>
      <c r="C143" s="181"/>
      <c r="D143" s="181"/>
      <c r="E143" s="181"/>
    </row>
    <row r="144" spans="1:5" customFormat="1" ht="126.75" customHeight="1" x14ac:dyDescent="0.2">
      <c r="A144" s="184" t="s">
        <v>48</v>
      </c>
      <c r="B144" s="184"/>
      <c r="C144" s="18" t="s">
        <v>188</v>
      </c>
      <c r="D144" s="185" t="s">
        <v>189</v>
      </c>
      <c r="E144" s="185"/>
    </row>
    <row r="145" spans="1:5" customFormat="1" ht="41.25" customHeight="1" x14ac:dyDescent="0.2">
      <c r="A145" s="192" t="s">
        <v>652</v>
      </c>
      <c r="B145" s="192"/>
      <c r="C145" s="27"/>
      <c r="D145" s="179"/>
      <c r="E145" s="179"/>
    </row>
    <row r="146" spans="1:5" customFormat="1" x14ac:dyDescent="0.2">
      <c r="A146" s="192" t="s">
        <v>653</v>
      </c>
      <c r="B146" s="192"/>
      <c r="C146" s="27"/>
      <c r="D146" s="179"/>
      <c r="E146" s="179"/>
    </row>
    <row r="147" spans="1:5" customFormat="1" ht="28.5" customHeight="1" x14ac:dyDescent="0.2">
      <c r="A147" s="192" t="s">
        <v>654</v>
      </c>
      <c r="B147" s="192"/>
      <c r="C147" s="27"/>
      <c r="D147" s="179"/>
      <c r="E147" s="179"/>
    </row>
    <row r="148" spans="1:5" customFormat="1" ht="39" customHeight="1" x14ac:dyDescent="0.2">
      <c r="A148" s="192" t="s">
        <v>655</v>
      </c>
      <c r="B148" s="192"/>
      <c r="C148" s="27"/>
      <c r="D148" s="179"/>
      <c r="E148" s="179"/>
    </row>
    <row r="149" spans="1:5" customFormat="1" x14ac:dyDescent="0.2">
      <c r="A149" s="192" t="s">
        <v>656</v>
      </c>
      <c r="B149" s="192"/>
      <c r="C149" s="27"/>
      <c r="D149" s="179"/>
      <c r="E149" s="179"/>
    </row>
    <row r="150" spans="1:5" customFormat="1" x14ac:dyDescent="0.2">
      <c r="A150" s="192" t="s">
        <v>657</v>
      </c>
      <c r="B150" s="192"/>
      <c r="C150" s="27"/>
      <c r="D150" s="179"/>
      <c r="E150" s="179"/>
    </row>
    <row r="151" spans="1:5" customFormat="1" x14ac:dyDescent="0.2">
      <c r="A151" s="192" t="s">
        <v>658</v>
      </c>
      <c r="B151" s="192"/>
      <c r="C151" s="27"/>
      <c r="D151" s="179"/>
      <c r="E151" s="179"/>
    </row>
    <row r="152" spans="1:5" customFormat="1" x14ac:dyDescent="0.2">
      <c r="A152" s="192" t="s">
        <v>659</v>
      </c>
      <c r="B152" s="192"/>
      <c r="C152" s="27"/>
      <c r="D152" s="179"/>
      <c r="E152" s="179"/>
    </row>
    <row r="153" spans="1:5" customFormat="1" ht="12.75" customHeight="1" x14ac:dyDescent="0.2">
      <c r="A153" s="183" t="s">
        <v>660</v>
      </c>
      <c r="B153" s="183"/>
      <c r="C153" s="27"/>
      <c r="D153" s="179"/>
      <c r="E153" s="179"/>
    </row>
    <row r="154" spans="1:5" customFormat="1" ht="13.5" thickBot="1" x14ac:dyDescent="0.25">
      <c r="A154" s="95"/>
      <c r="B154" s="95"/>
      <c r="C154" s="95"/>
      <c r="D154" s="96"/>
      <c r="E154" s="96"/>
    </row>
    <row r="155" spans="1:5" customFormat="1" ht="17.25" customHeight="1" thickBot="1" x14ac:dyDescent="0.35">
      <c r="A155" s="181" t="s">
        <v>192</v>
      </c>
      <c r="B155" s="181"/>
      <c r="C155" s="181"/>
      <c r="D155" s="181"/>
      <c r="E155" s="181"/>
    </row>
    <row r="156" spans="1:5" customFormat="1" ht="63.75" x14ac:dyDescent="0.2">
      <c r="A156" s="187" t="s">
        <v>31</v>
      </c>
      <c r="B156" s="187"/>
      <c r="C156" s="97" t="s">
        <v>193</v>
      </c>
      <c r="D156" s="264" t="s">
        <v>293</v>
      </c>
      <c r="E156" s="264"/>
    </row>
    <row r="157" spans="1:5" customFormat="1" ht="24.95" customHeight="1" x14ac:dyDescent="0.2">
      <c r="A157" s="293" t="s">
        <v>758</v>
      </c>
      <c r="B157" s="293"/>
      <c r="C157" s="164"/>
      <c r="D157" s="213"/>
      <c r="E157" s="213"/>
    </row>
    <row r="158" spans="1:5" customFormat="1" ht="24.95" customHeight="1" x14ac:dyDescent="0.2">
      <c r="A158" s="256" t="s">
        <v>759</v>
      </c>
      <c r="B158" s="256"/>
      <c r="C158" s="164"/>
      <c r="D158" s="294"/>
      <c r="E158" s="294"/>
    </row>
    <row r="159" spans="1:5" customFormat="1" ht="24.95" customHeight="1" x14ac:dyDescent="0.2">
      <c r="A159" s="295" t="s">
        <v>760</v>
      </c>
      <c r="B159" s="295"/>
      <c r="C159" s="163"/>
      <c r="D159" s="213"/>
      <c r="E159" s="213"/>
    </row>
    <row r="160" spans="1:5" customFormat="1" ht="24.95" customHeight="1" x14ac:dyDescent="0.2">
      <c r="A160" s="256" t="s">
        <v>761</v>
      </c>
      <c r="B160" s="256"/>
      <c r="C160" s="163"/>
      <c r="D160" s="213"/>
      <c r="E160" s="213"/>
    </row>
    <row r="161" spans="1:5" customFormat="1" ht="24.95" customHeight="1" x14ac:dyDescent="0.2">
      <c r="A161" s="293" t="s">
        <v>762</v>
      </c>
      <c r="B161" s="293"/>
      <c r="C161" s="163"/>
      <c r="D161" s="213"/>
      <c r="E161" s="213"/>
    </row>
    <row r="162" spans="1:5" customFormat="1" ht="24.95" customHeight="1" x14ac:dyDescent="0.2">
      <c r="A162" s="293" t="s">
        <v>763</v>
      </c>
      <c r="B162" s="293"/>
      <c r="C162" s="163"/>
      <c r="D162" s="213"/>
      <c r="E162" s="213"/>
    </row>
    <row r="163" spans="1:5" customFormat="1" ht="24.95" customHeight="1" x14ac:dyDescent="0.2">
      <c r="A163" s="295" t="s">
        <v>764</v>
      </c>
      <c r="B163" s="295"/>
      <c r="C163" s="163"/>
      <c r="D163" s="213"/>
      <c r="E163" s="213"/>
    </row>
    <row r="164" spans="1:5" customFormat="1" ht="24.95" customHeight="1" x14ac:dyDescent="0.2">
      <c r="A164" s="256" t="s">
        <v>765</v>
      </c>
      <c r="B164" s="256"/>
      <c r="C164" s="163"/>
      <c r="D164" s="213"/>
      <c r="E164" s="213"/>
    </row>
    <row r="165" spans="1:5" customFormat="1" ht="13.5" thickBot="1" x14ac:dyDescent="0.25">
      <c r="A165" s="34"/>
      <c r="B165" s="34"/>
      <c r="C165" s="37"/>
      <c r="D165" s="37"/>
      <c r="E165" s="38"/>
    </row>
    <row r="166" spans="1:5" customFormat="1" ht="17.25" thickBot="1" x14ac:dyDescent="0.35">
      <c r="A166" s="181" t="s">
        <v>195</v>
      </c>
      <c r="B166" s="181"/>
      <c r="C166" s="181"/>
      <c r="D166" s="181"/>
      <c r="E166" s="181"/>
    </row>
    <row r="167" spans="1:5" customFormat="1" ht="63.75" x14ac:dyDescent="0.2">
      <c r="A167" s="36" t="s">
        <v>31</v>
      </c>
      <c r="B167" s="36" t="s">
        <v>49</v>
      </c>
      <c r="C167" s="97" t="s">
        <v>196</v>
      </c>
      <c r="D167" s="97" t="s">
        <v>197</v>
      </c>
      <c r="E167" s="97" t="s">
        <v>198</v>
      </c>
    </row>
    <row r="168" spans="1:5" customFormat="1" ht="204" x14ac:dyDescent="0.2">
      <c r="A168" s="160" t="s">
        <v>679</v>
      </c>
      <c r="B168" s="161" t="s">
        <v>734</v>
      </c>
      <c r="C168" s="97"/>
      <c r="D168" s="97"/>
      <c r="E168" s="97"/>
    </row>
    <row r="169" spans="1:5" customFormat="1" ht="76.5" x14ac:dyDescent="0.2">
      <c r="A169" s="169" t="s">
        <v>350</v>
      </c>
      <c r="B169" s="165" t="s">
        <v>719</v>
      </c>
      <c r="C169" s="97"/>
      <c r="D169" s="97"/>
      <c r="E169" s="97"/>
    </row>
    <row r="170" spans="1:5" customFormat="1" ht="89.25" x14ac:dyDescent="0.2">
      <c r="A170" s="168" t="s">
        <v>766</v>
      </c>
      <c r="B170" s="167" t="s">
        <v>767</v>
      </c>
      <c r="C170" s="97"/>
      <c r="D170" s="97"/>
      <c r="E170" s="97"/>
    </row>
    <row r="171" spans="1:5" customFormat="1" ht="73.5" customHeight="1" x14ac:dyDescent="0.2">
      <c r="A171" s="166" t="s">
        <v>768</v>
      </c>
      <c r="B171" s="167" t="s">
        <v>769</v>
      </c>
      <c r="C171" s="97"/>
      <c r="D171" s="97"/>
      <c r="E171" s="97"/>
    </row>
    <row r="172" spans="1:5" customFormat="1" ht="102" x14ac:dyDescent="0.2">
      <c r="A172" s="168" t="s">
        <v>743</v>
      </c>
      <c r="B172" s="167" t="s">
        <v>744</v>
      </c>
      <c r="C172" s="97"/>
      <c r="D172" s="97"/>
      <c r="E172" s="97"/>
    </row>
    <row r="173" spans="1:5" customFormat="1" ht="76.5" x14ac:dyDescent="0.2">
      <c r="A173" s="168" t="s">
        <v>770</v>
      </c>
      <c r="B173" s="167" t="s">
        <v>771</v>
      </c>
      <c r="C173" s="97"/>
      <c r="D173" s="97"/>
      <c r="E173" s="97"/>
    </row>
    <row r="174" spans="1:5" customFormat="1" ht="63.75" x14ac:dyDescent="0.2">
      <c r="A174" s="168" t="s">
        <v>717</v>
      </c>
      <c r="B174" s="167" t="s">
        <v>772</v>
      </c>
      <c r="C174" s="97"/>
      <c r="D174" s="97"/>
      <c r="E174" s="97"/>
    </row>
    <row r="175" spans="1:5" customFormat="1" ht="13.5" thickBot="1" x14ac:dyDescent="0.25">
      <c r="A175" s="100"/>
      <c r="B175" s="101"/>
      <c r="C175" s="102"/>
      <c r="D175" s="102"/>
      <c r="E175" s="103"/>
    </row>
    <row r="176" spans="1:5" customFormat="1" ht="17.25" thickBot="1" x14ac:dyDescent="0.35">
      <c r="A176" s="181" t="s">
        <v>199</v>
      </c>
      <c r="B176" s="181"/>
      <c r="C176" s="181"/>
      <c r="D176" s="181"/>
      <c r="E176" s="181"/>
    </row>
    <row r="177" spans="1:5" customFormat="1" x14ac:dyDescent="0.2">
      <c r="A177" s="5"/>
      <c r="B177" s="5"/>
      <c r="C177" s="3"/>
      <c r="D177" s="3"/>
      <c r="E177" s="4"/>
    </row>
    <row r="178" spans="1:5" customFormat="1" ht="26.25" customHeight="1" x14ac:dyDescent="0.2">
      <c r="A178" s="182" t="s">
        <v>200</v>
      </c>
      <c r="B178" s="182"/>
      <c r="C178" s="182"/>
      <c r="D178" s="182"/>
      <c r="E178" s="182"/>
    </row>
    <row r="179" spans="1:5" customFormat="1" ht="13.5" thickBot="1" x14ac:dyDescent="0.25">
      <c r="A179" s="60"/>
      <c r="B179" s="60"/>
      <c r="C179" s="60"/>
      <c r="D179" s="60"/>
      <c r="E179" s="60"/>
    </row>
    <row r="180" spans="1:5" customFormat="1" ht="17.25" thickBot="1" x14ac:dyDescent="0.35">
      <c r="A180" s="181" t="s">
        <v>201</v>
      </c>
      <c r="B180" s="181"/>
      <c r="C180" s="181"/>
      <c r="D180" s="181"/>
      <c r="E180" s="181"/>
    </row>
    <row r="181" spans="1:5" customFormat="1" x14ac:dyDescent="0.2">
      <c r="A181" s="184" t="s">
        <v>202</v>
      </c>
      <c r="B181" s="184"/>
      <c r="C181" s="115" t="s">
        <v>295</v>
      </c>
      <c r="D181" s="264" t="s">
        <v>204</v>
      </c>
      <c r="E181" s="264"/>
    </row>
    <row r="182" spans="1:5" customFormat="1" ht="41.25" customHeight="1" x14ac:dyDescent="0.2">
      <c r="A182" s="192" t="s">
        <v>661</v>
      </c>
      <c r="B182" s="192"/>
      <c r="C182" s="217">
        <v>30</v>
      </c>
      <c r="D182" s="179"/>
      <c r="E182" s="179"/>
    </row>
    <row r="183" spans="1:5" customFormat="1" ht="28.5" customHeight="1" x14ac:dyDescent="0.2">
      <c r="A183" s="27" t="s">
        <v>662</v>
      </c>
      <c r="B183" s="19">
        <v>5</v>
      </c>
      <c r="C183" s="217"/>
      <c r="D183" s="179"/>
      <c r="E183" s="179"/>
    </row>
    <row r="184" spans="1:5" customFormat="1" ht="28.5" customHeight="1" x14ac:dyDescent="0.2">
      <c r="A184" s="27" t="s">
        <v>663</v>
      </c>
      <c r="B184" s="19">
        <v>10</v>
      </c>
      <c r="C184" s="217"/>
      <c r="D184" s="179"/>
      <c r="E184" s="179"/>
    </row>
    <row r="185" spans="1:5" customFormat="1" ht="28.5" customHeight="1" x14ac:dyDescent="0.2">
      <c r="A185" s="27" t="s">
        <v>664</v>
      </c>
      <c r="B185" s="19">
        <v>15</v>
      </c>
      <c r="C185" s="217"/>
      <c r="D185" s="179"/>
      <c r="E185" s="179"/>
    </row>
    <row r="186" spans="1:5" customFormat="1" ht="28.5" customHeight="1" x14ac:dyDescent="0.2">
      <c r="A186" s="27" t="s">
        <v>665</v>
      </c>
      <c r="B186" s="19">
        <v>20</v>
      </c>
      <c r="C186" s="217"/>
      <c r="D186" s="179"/>
      <c r="E186" s="179"/>
    </row>
    <row r="187" spans="1:5" customFormat="1" ht="28.5" customHeight="1" x14ac:dyDescent="0.2">
      <c r="A187" s="27" t="s">
        <v>666</v>
      </c>
      <c r="B187" s="19">
        <v>25</v>
      </c>
      <c r="C187" s="217"/>
      <c r="D187" s="179"/>
      <c r="E187" s="179"/>
    </row>
    <row r="188" spans="1:5" customFormat="1" ht="28.5" customHeight="1" x14ac:dyDescent="0.2">
      <c r="A188" s="27" t="s">
        <v>667</v>
      </c>
      <c r="B188" s="19">
        <v>30</v>
      </c>
      <c r="C188" s="217"/>
      <c r="D188" s="179"/>
      <c r="E188" s="179"/>
    </row>
    <row r="189" spans="1:5" customFormat="1" ht="15" customHeight="1" x14ac:dyDescent="0.2">
      <c r="A189" s="297" t="s">
        <v>668</v>
      </c>
      <c r="B189" s="297"/>
      <c r="C189" s="217">
        <v>30</v>
      </c>
      <c r="D189" s="179"/>
      <c r="E189" s="179"/>
    </row>
    <row r="190" spans="1:5" customFormat="1" ht="42.75" customHeight="1" x14ac:dyDescent="0.2">
      <c r="A190" s="298" t="s">
        <v>669</v>
      </c>
      <c r="B190" s="298"/>
      <c r="C190" s="217"/>
      <c r="D190" s="179"/>
      <c r="E190" s="179"/>
    </row>
    <row r="191" spans="1:5" customFormat="1" ht="15.75" customHeight="1" x14ac:dyDescent="0.2">
      <c r="A191" s="27" t="s">
        <v>670</v>
      </c>
      <c r="B191" s="19">
        <v>10</v>
      </c>
      <c r="C191" s="217"/>
      <c r="D191" s="179"/>
      <c r="E191" s="179"/>
    </row>
    <row r="192" spans="1:5" customFormat="1" ht="15.75" customHeight="1" x14ac:dyDescent="0.2">
      <c r="A192" s="27" t="s">
        <v>671</v>
      </c>
      <c r="B192" s="19">
        <v>20</v>
      </c>
      <c r="C192" s="217"/>
      <c r="D192" s="179"/>
      <c r="E192" s="179"/>
    </row>
    <row r="193" spans="1:5" customFormat="1" ht="15.75" customHeight="1" x14ac:dyDescent="0.2">
      <c r="A193" s="27" t="s">
        <v>672</v>
      </c>
      <c r="B193" s="19">
        <v>30</v>
      </c>
      <c r="C193" s="217"/>
      <c r="D193" s="179"/>
      <c r="E193" s="179"/>
    </row>
    <row r="194" spans="1:5" customFormat="1" ht="47.25" customHeight="1" x14ac:dyDescent="0.2">
      <c r="A194" s="296" t="s">
        <v>773</v>
      </c>
      <c r="B194" s="296"/>
      <c r="C194" s="18">
        <v>20</v>
      </c>
      <c r="D194" s="179"/>
      <c r="E194" s="179"/>
    </row>
    <row r="195" spans="1:5" customFormat="1" x14ac:dyDescent="0.2">
      <c r="A195" s="25"/>
      <c r="B195" s="10"/>
      <c r="C195" s="3"/>
      <c r="D195" s="3"/>
      <c r="E195" s="4"/>
    </row>
    <row r="196" spans="1:5" customFormat="1" ht="13.5" thickBot="1" x14ac:dyDescent="0.25">
      <c r="A196" s="104"/>
      <c r="B196" s="104"/>
      <c r="C196" s="37"/>
      <c r="D196" s="37"/>
      <c r="E196" s="37"/>
    </row>
    <row r="197" spans="1:5" customFormat="1" ht="17.25" thickBot="1" x14ac:dyDescent="0.35">
      <c r="A197" s="181" t="s">
        <v>543</v>
      </c>
      <c r="B197" s="181"/>
      <c r="C197" s="181"/>
      <c r="D197" s="181"/>
      <c r="E197" s="181"/>
    </row>
    <row r="198" spans="1:5" customFormat="1" x14ac:dyDescent="0.2">
      <c r="A198" s="261" t="s">
        <v>48</v>
      </c>
      <c r="B198" s="261"/>
      <c r="C198" s="261" t="s">
        <v>179</v>
      </c>
      <c r="D198" s="261"/>
      <c r="E198" s="261"/>
    </row>
    <row r="199" spans="1:5" customFormat="1" x14ac:dyDescent="0.2">
      <c r="A199" s="179"/>
      <c r="B199" s="179"/>
      <c r="C199" s="179"/>
      <c r="D199" s="179"/>
      <c r="E199" s="179"/>
    </row>
    <row r="200" spans="1:5" customFormat="1" x14ac:dyDescent="0.2">
      <c r="A200" s="210" t="s">
        <v>207</v>
      </c>
      <c r="B200" s="210"/>
      <c r="C200" s="210"/>
      <c r="D200" s="210"/>
      <c r="E200" s="210"/>
    </row>
    <row r="201" spans="1:5" customFormat="1" ht="13.5" thickBot="1" x14ac:dyDescent="0.25">
      <c r="A201" s="105"/>
      <c r="B201" s="106"/>
      <c r="C201" s="106"/>
      <c r="D201" s="106"/>
      <c r="E201" s="106"/>
    </row>
    <row r="202" spans="1:5" customFormat="1" ht="17.25" thickBot="1" x14ac:dyDescent="0.35">
      <c r="A202" s="181" t="s">
        <v>208</v>
      </c>
      <c r="B202" s="181"/>
      <c r="C202" s="181"/>
      <c r="D202" s="181"/>
      <c r="E202" s="181"/>
    </row>
    <row r="203" spans="1:5" customFormat="1" x14ac:dyDescent="0.2">
      <c r="A203" s="74"/>
      <c r="B203" s="74"/>
      <c r="C203" s="37"/>
      <c r="D203" s="37"/>
      <c r="E203" s="38"/>
    </row>
    <row r="204" spans="1:5" customFormat="1" x14ac:dyDescent="0.2">
      <c r="A204" s="93" t="s">
        <v>296</v>
      </c>
      <c r="B204" s="93" t="s">
        <v>209</v>
      </c>
      <c r="C204" s="93" t="s">
        <v>211</v>
      </c>
      <c r="D204" s="93" t="s">
        <v>212</v>
      </c>
      <c r="E204" s="107" t="s">
        <v>544</v>
      </c>
    </row>
    <row r="205" spans="1:5" customFormat="1" x14ac:dyDescent="0.2">
      <c r="A205" s="108" t="s">
        <v>440</v>
      </c>
      <c r="B205" s="109"/>
      <c r="C205" s="94"/>
      <c r="D205" s="94"/>
      <c r="E205" s="110"/>
    </row>
    <row r="207" spans="1:5" s="1" customFormat="1" x14ac:dyDescent="0.2">
      <c r="A207" s="180" t="s">
        <v>692</v>
      </c>
      <c r="B207" s="180"/>
      <c r="C207" s="180"/>
      <c r="D207" s="180"/>
      <c r="E207" s="180"/>
    </row>
  </sheetData>
  <mergeCells count="194">
    <mergeCell ref="A1:E1"/>
    <mergeCell ref="A2:E2"/>
    <mergeCell ref="B4:E4"/>
    <mergeCell ref="A6:E6"/>
    <mergeCell ref="A8:E8"/>
    <mergeCell ref="A10:E10"/>
    <mergeCell ref="A133:E133"/>
    <mergeCell ref="B12:E12"/>
    <mergeCell ref="B13:E13"/>
    <mergeCell ref="B14:E14"/>
    <mergeCell ref="A16:A20"/>
    <mergeCell ref="B16:E16"/>
    <mergeCell ref="B17:E17"/>
    <mergeCell ref="B18:E18"/>
    <mergeCell ref="B19:E19"/>
    <mergeCell ref="B20:E20"/>
    <mergeCell ref="B33:E33"/>
    <mergeCell ref="A34:E34"/>
    <mergeCell ref="A35:E35"/>
    <mergeCell ref="A36:E36"/>
    <mergeCell ref="A37:E37"/>
    <mergeCell ref="A38:E38"/>
    <mergeCell ref="A22:E22"/>
    <mergeCell ref="A24:E24"/>
    <mergeCell ref="A26:E26"/>
    <mergeCell ref="A28:A32"/>
    <mergeCell ref="B29:E29"/>
    <mergeCell ref="B30:E30"/>
    <mergeCell ref="B31:E31"/>
    <mergeCell ref="B32:E32"/>
    <mergeCell ref="A45:E45"/>
    <mergeCell ref="A46:E46"/>
    <mergeCell ref="A47:E47"/>
    <mergeCell ref="A48:E48"/>
    <mergeCell ref="A49:E49"/>
    <mergeCell ref="A50:E50"/>
    <mergeCell ref="A39:E39"/>
    <mergeCell ref="A40:E40"/>
    <mergeCell ref="A41:E41"/>
    <mergeCell ref="A42:E42"/>
    <mergeCell ref="A43:E43"/>
    <mergeCell ref="A44:E44"/>
    <mergeCell ref="A58:E58"/>
    <mergeCell ref="A59:E59"/>
    <mergeCell ref="A60:E60"/>
    <mergeCell ref="A61:E61"/>
    <mergeCell ref="A62:E62"/>
    <mergeCell ref="A63:E63"/>
    <mergeCell ref="A51:E51"/>
    <mergeCell ref="A52:E52"/>
    <mergeCell ref="A53:E53"/>
    <mergeCell ref="A54:E54"/>
    <mergeCell ref="A55:E55"/>
    <mergeCell ref="A56:E56"/>
    <mergeCell ref="A70:E70"/>
    <mergeCell ref="A71:E71"/>
    <mergeCell ref="A72:E72"/>
    <mergeCell ref="A73:E73"/>
    <mergeCell ref="A74:E74"/>
    <mergeCell ref="A75:E75"/>
    <mergeCell ref="A64:E64"/>
    <mergeCell ref="A65:E65"/>
    <mergeCell ref="A66:E66"/>
    <mergeCell ref="A67:E67"/>
    <mergeCell ref="A68:E68"/>
    <mergeCell ref="A69:E69"/>
    <mergeCell ref="A82:E82"/>
    <mergeCell ref="A83:E83"/>
    <mergeCell ref="A84:E84"/>
    <mergeCell ref="A85:E85"/>
    <mergeCell ref="A86:E86"/>
    <mergeCell ref="A87:E87"/>
    <mergeCell ref="A76:E76"/>
    <mergeCell ref="A77:E77"/>
    <mergeCell ref="A78:E78"/>
    <mergeCell ref="A79:E79"/>
    <mergeCell ref="A80:E80"/>
    <mergeCell ref="A81:E81"/>
    <mergeCell ref="A94:E94"/>
    <mergeCell ref="A95:E95"/>
    <mergeCell ref="A96:E96"/>
    <mergeCell ref="A97:E97"/>
    <mergeCell ref="A98:E98"/>
    <mergeCell ref="A99:E99"/>
    <mergeCell ref="A88:E88"/>
    <mergeCell ref="A89:E89"/>
    <mergeCell ref="A90:E90"/>
    <mergeCell ref="A91:E91"/>
    <mergeCell ref="A92:E92"/>
    <mergeCell ref="A93:E93"/>
    <mergeCell ref="A106:E106"/>
    <mergeCell ref="A107:E107"/>
    <mergeCell ref="A108:E108"/>
    <mergeCell ref="A109:E109"/>
    <mergeCell ref="A110:E110"/>
    <mergeCell ref="A111:E111"/>
    <mergeCell ref="A100:E100"/>
    <mergeCell ref="A101:E101"/>
    <mergeCell ref="A102:E102"/>
    <mergeCell ref="A103:E103"/>
    <mergeCell ref="A104:E104"/>
    <mergeCell ref="A105:E105"/>
    <mergeCell ref="A118:E118"/>
    <mergeCell ref="A119:E119"/>
    <mergeCell ref="A120:E120"/>
    <mergeCell ref="A121:E121"/>
    <mergeCell ref="A122:E122"/>
    <mergeCell ref="A123:E123"/>
    <mergeCell ref="A112:E112"/>
    <mergeCell ref="A113:E113"/>
    <mergeCell ref="A114:E114"/>
    <mergeCell ref="A115:E115"/>
    <mergeCell ref="A116:E116"/>
    <mergeCell ref="A117:E117"/>
    <mergeCell ref="A130:E130"/>
    <mergeCell ref="A131:E131"/>
    <mergeCell ref="A132:E132"/>
    <mergeCell ref="A134:E134"/>
    <mergeCell ref="A124:E124"/>
    <mergeCell ref="A125:E125"/>
    <mergeCell ref="A126:E126"/>
    <mergeCell ref="A127:E127"/>
    <mergeCell ref="A128:E128"/>
    <mergeCell ref="A129:E129"/>
    <mergeCell ref="A141:B141"/>
    <mergeCell ref="C141:E141"/>
    <mergeCell ref="A143:E143"/>
    <mergeCell ref="A144:B144"/>
    <mergeCell ref="D144:E144"/>
    <mergeCell ref="A145:B145"/>
    <mergeCell ref="D145:E145"/>
    <mergeCell ref="A135:E135"/>
    <mergeCell ref="A136:E136"/>
    <mergeCell ref="A138:E138"/>
    <mergeCell ref="A140:B140"/>
    <mergeCell ref="C140:E140"/>
    <mergeCell ref="A149:B149"/>
    <mergeCell ref="D149:E149"/>
    <mergeCell ref="A150:B150"/>
    <mergeCell ref="D150:E150"/>
    <mergeCell ref="A151:B151"/>
    <mergeCell ref="D151:E151"/>
    <mergeCell ref="A146:B146"/>
    <mergeCell ref="D146:E146"/>
    <mergeCell ref="A147:B147"/>
    <mergeCell ref="D147:E147"/>
    <mergeCell ref="A148:B148"/>
    <mergeCell ref="D148:E148"/>
    <mergeCell ref="A166:E166"/>
    <mergeCell ref="A176:E176"/>
    <mergeCell ref="A178:E178"/>
    <mergeCell ref="A180:E180"/>
    <mergeCell ref="A152:B152"/>
    <mergeCell ref="D152:E152"/>
    <mergeCell ref="A153:B153"/>
    <mergeCell ref="D153:E153"/>
    <mergeCell ref="A155:E155"/>
    <mergeCell ref="A156:B156"/>
    <mergeCell ref="D156:E156"/>
    <mergeCell ref="A194:B194"/>
    <mergeCell ref="D194:E194"/>
    <mergeCell ref="A181:B181"/>
    <mergeCell ref="D181:E181"/>
    <mergeCell ref="A182:B182"/>
    <mergeCell ref="C182:C188"/>
    <mergeCell ref="D182:E188"/>
    <mergeCell ref="A189:B189"/>
    <mergeCell ref="C189:C193"/>
    <mergeCell ref="D189:E193"/>
    <mergeCell ref="A190:B190"/>
    <mergeCell ref="A200:E200"/>
    <mergeCell ref="A202:E202"/>
    <mergeCell ref="A207:E207"/>
    <mergeCell ref="A157:B157"/>
    <mergeCell ref="D157:E157"/>
    <mergeCell ref="A158:B158"/>
    <mergeCell ref="D158:E158"/>
    <mergeCell ref="A159:B159"/>
    <mergeCell ref="D159:E159"/>
    <mergeCell ref="A160:B160"/>
    <mergeCell ref="D160:E160"/>
    <mergeCell ref="A161:B161"/>
    <mergeCell ref="D161:E161"/>
    <mergeCell ref="A162:B162"/>
    <mergeCell ref="D162:E162"/>
    <mergeCell ref="A163:B163"/>
    <mergeCell ref="D163:E163"/>
    <mergeCell ref="A164:B164"/>
    <mergeCell ref="D164:E164"/>
    <mergeCell ref="A197:E197"/>
    <mergeCell ref="A198:B198"/>
    <mergeCell ref="C198:E198"/>
    <mergeCell ref="A199:B199"/>
    <mergeCell ref="C199:E199"/>
  </mergeCells>
  <printOptions horizontalCentered="1"/>
  <pageMargins left="0" right="0" top="0.78740157480315009" bottom="0.78740157480314998" header="0.70866141732283516" footer="0"/>
  <pageSetup paperSize="0" scale="70" fitToWidth="0" fitToHeight="0" orientation="portrait" horizontalDpi="0" verticalDpi="0" copies="0"/>
  <headerFooter>
    <oddFooter>&amp;C&amp;A&amp;RPágina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12</vt:i4>
      </vt:variant>
    </vt:vector>
  </HeadingPairs>
  <TitlesOfParts>
    <vt:vector size="18" baseType="lpstr">
      <vt:lpstr>7A__TRDM</vt:lpstr>
      <vt:lpstr>7B__MANEJO</vt:lpstr>
      <vt:lpstr>7C__RCE</vt:lpstr>
      <vt:lpstr>7D__TV</vt:lpstr>
      <vt:lpstr>7E__RCSP</vt:lpstr>
      <vt:lpstr>7F__IRF</vt:lpstr>
      <vt:lpstr>'7A__TRDM'!Área_de_impresión</vt:lpstr>
      <vt:lpstr>'7B__MANEJO'!Área_de_impresión</vt:lpstr>
      <vt:lpstr>'7C__RCE'!Área_de_impresión</vt:lpstr>
      <vt:lpstr>'7D__TV'!Área_de_impresión</vt:lpstr>
      <vt:lpstr>'7E__RCSP'!Área_de_impresión</vt:lpstr>
      <vt:lpstr>'7F__IRF'!Área_de_impresión</vt:lpstr>
      <vt:lpstr>'7A__TRDM'!Títulos_a_imprimir</vt:lpstr>
      <vt:lpstr>'7B__MANEJO'!Títulos_a_imprimir</vt:lpstr>
      <vt:lpstr>'7C__RCE'!Títulos_a_imprimir</vt:lpstr>
      <vt:lpstr>'7D__TV'!Títulos_a_imprimir</vt:lpstr>
      <vt:lpstr>'7E__RCSP'!Títulos_a_imprimir</vt:lpstr>
      <vt:lpstr>'7F__IRF'!Títulos_a_imprimir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Zulma Liliana Lopez Zuluaga</cp:lastModifiedBy>
  <cp:lastPrinted>2018-08-17T16:08:00Z</cp:lastPrinted>
  <dcterms:created xsi:type="dcterms:W3CDTF">2013-10-23T20:41:31Z</dcterms:created>
  <dcterms:modified xsi:type="dcterms:W3CDTF">2018-08-21T22:23:29Z</dcterms:modified>
</cp:coreProperties>
</file>